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inarfutures.sharepoint.com/sites/AllStaff/Documents/2024/Basketball/Goldfields Region/"/>
    </mc:Choice>
  </mc:AlternateContent>
  <xr:revisionPtr revIDLastSave="485" documentId="8_{506DA0B4-E894-42A4-B60A-E3A27F3819DD}" xr6:coauthVersionLast="47" xr6:coauthVersionMax="47" xr10:uidLastSave="{12D34239-5A7C-4346-8B10-96618300BCE5}"/>
  <bookViews>
    <workbookView xWindow="-110" yWindow="-110" windowWidth="19420" windowHeight="11500" xr2:uid="{D7BA9417-41EE-4A71-9159-B072E11EB77F}"/>
  </bookViews>
  <sheets>
    <sheet name="Competition Date - DAY ONE" sheetId="4" r:id="rId1"/>
    <sheet name="Competition Date - DAY TWO " sheetId="6" r:id="rId2"/>
    <sheet name="Referee Availablity" sheetId="3" r:id="rId3"/>
    <sheet name="Referee Details - CONFIDENTIAL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29" i="1"/>
  <c r="K30" i="1"/>
  <c r="K31" i="1"/>
  <c r="K32" i="1"/>
  <c r="K21" i="1"/>
  <c r="K22" i="1"/>
  <c r="K23" i="1"/>
  <c r="K24" i="1"/>
  <c r="K25" i="1"/>
  <c r="K26" i="1"/>
  <c r="K2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6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5" i="4"/>
</calcChain>
</file>

<file path=xl/sharedStrings.xml><?xml version="1.0" encoding="utf-8"?>
<sst xmlns="http://schemas.openxmlformats.org/spreadsheetml/2006/main" count="443" uniqueCount="52">
  <si>
    <t>Game</t>
  </si>
  <si>
    <t xml:space="preserve">Time </t>
  </si>
  <si>
    <t>Court 1</t>
  </si>
  <si>
    <t>Court 2</t>
  </si>
  <si>
    <t>Court 3</t>
  </si>
  <si>
    <t>Court 4</t>
  </si>
  <si>
    <t>Number of Games Refereed</t>
  </si>
  <si>
    <t xml:space="preserve"> First Name </t>
  </si>
  <si>
    <t xml:space="preserve">Last Name </t>
  </si>
  <si>
    <t>Contact Number</t>
  </si>
  <si>
    <t>Email Address</t>
  </si>
  <si>
    <t>What is your current referee accreditation?</t>
  </si>
  <si>
    <t>Bank BSB</t>
  </si>
  <si>
    <t>Bank Account Number</t>
  </si>
  <si>
    <t>Pay Amount</t>
  </si>
  <si>
    <t>Court 5</t>
  </si>
  <si>
    <t>Court 6</t>
  </si>
  <si>
    <t>Referee 1</t>
  </si>
  <si>
    <t>Referee 2</t>
  </si>
  <si>
    <t>Referee 3</t>
  </si>
  <si>
    <t>Referee 4</t>
  </si>
  <si>
    <t>Referee 5</t>
  </si>
  <si>
    <t>Referee 6</t>
  </si>
  <si>
    <t>Referee 7</t>
  </si>
  <si>
    <t>Referee 8</t>
  </si>
  <si>
    <t>Referee 9</t>
  </si>
  <si>
    <t>Referee 10</t>
  </si>
  <si>
    <t>Referee 11</t>
  </si>
  <si>
    <t>Referee 12</t>
  </si>
  <si>
    <t>Referee 13</t>
  </si>
  <si>
    <t>Referee 14</t>
  </si>
  <si>
    <t>Referee 15</t>
  </si>
  <si>
    <t>Referee 16</t>
  </si>
  <si>
    <t>Referee 17</t>
  </si>
  <si>
    <t>Referee 18</t>
  </si>
  <si>
    <t>Referee 19</t>
  </si>
  <si>
    <t>Referee 20</t>
  </si>
  <si>
    <t>Referee 21</t>
  </si>
  <si>
    <t>Referee 22</t>
  </si>
  <si>
    <t>Referee 23</t>
  </si>
  <si>
    <t>Referee 24</t>
  </si>
  <si>
    <t>Referee 25</t>
  </si>
  <si>
    <t>Referee 26</t>
  </si>
  <si>
    <t>Referee 27</t>
  </si>
  <si>
    <t>Referee 28</t>
  </si>
  <si>
    <t>Referee 29</t>
  </si>
  <si>
    <t>Referee 30</t>
  </si>
  <si>
    <t>Referee Name</t>
  </si>
  <si>
    <t>Notes/Comments/Clashes</t>
  </si>
  <si>
    <t>Number of Games Refereed - DAY ONE</t>
  </si>
  <si>
    <t>Number of Games Refereed - DAY TWO</t>
  </si>
  <si>
    <t>Pay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</si>
</sst>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8" fontId="3" fillId="0" borderId="0" xfId="0" applyNumberFormat="1" applyFont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20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25">
    <dxf>
      <font>
        <strike val="0"/>
        <outline val="0"/>
        <shadow val="0"/>
        <u val="none"/>
        <vertAlign val="baseline"/>
        <sz val="11"/>
        <color rgb="FF0070C0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strike val="0"/>
        <outline val="0"/>
        <shadow val="0"/>
        <u val="none"/>
        <vertAlign val="baseline"/>
        <sz val="11"/>
        <color rgb="FF0070C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</font>
      <numFmt numFmtId="0" formatCode="General"/>
    </dxf>
    <dxf>
      <font>
        <b val="0"/>
      </font>
    </dxf>
    <dxf>
      <font>
        <b val="0"/>
      </font>
    </dxf>
    <dxf>
      <font>
        <b val="0"/>
      </font>
      <numFmt numFmtId="0" formatCode="General"/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8B301A-5101-4684-8D6D-24E932304DBD}" name="Table2" displayName="Table2" ref="J4:K34" totalsRowShown="0" dataDxfId="24">
  <autoFilter ref="J4:K34" xr:uid="{BF8B301A-5101-4684-8D6D-24E932304DBD}"/>
  <tableColumns count="2">
    <tableColumn id="1" xr3:uid="{5A548376-F922-44BF-8DAC-C4891D41798E}" name="Referee Name" dataDxfId="23"/>
    <tableColumn id="4" xr3:uid="{BC19EE8F-0372-45A8-9672-CBAAFBD4A455}" name="Number of Games Refereed" dataDxfId="22">
      <calculatedColumnFormula>COUNTIF(C1:H96,Table2[[#This Row],[Referee Name]])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E57467-1B63-4ACD-9201-289EC45A4E36}" name="Table22" displayName="Table22" ref="J4:K34" totalsRowShown="0" dataDxfId="21">
  <autoFilter ref="J4:K34" xr:uid="{BF8B301A-5101-4684-8D6D-24E932304DBD}"/>
  <tableColumns count="2">
    <tableColumn id="1" xr3:uid="{E5396ECA-CBF9-499B-8169-4440C4C31322}" name="Referee Name" dataDxfId="20"/>
    <tableColumn id="4" xr3:uid="{0B0B26D5-49C3-4F8B-BCBB-2232032A5BC2}" name="Number of Games Refereed" dataDxfId="19">
      <calculatedColumnFormula>COUNTIF(C1:H96,Table22[[#This Row],[Referee Name]])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15052B-5047-425A-84FF-FCFFCAE4498B}" name="Table36" displayName="Table36" ref="A1:D31" totalsRowShown="0" headerRowDxfId="18" dataDxfId="17">
  <autoFilter ref="A1:D31" xr:uid="{31C2B236-FB3C-4BFF-8223-A21892CAE6B7}"/>
  <tableColumns count="4">
    <tableColumn id="1" xr3:uid="{B84D06AB-9FDA-4A53-8445-94EA35167A8A}" name=" First Name " dataDxfId="16"/>
    <tableColumn id="2" xr3:uid="{55F03F07-5BED-4F93-931A-0A7D3C24D646}" name="Last Name " dataDxfId="15"/>
    <tableColumn id="3" xr3:uid="{A14B1044-8C26-40CC-98B4-8A56A5B23C73}" name="Contact Number" dataDxfId="14"/>
    <tableColumn id="11" xr3:uid="{70D77D59-C6D4-46F7-A08E-8DF51224C9D9}" name="Notes/Comments/Clashes" dataDxfId="13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C2B236-FB3C-4BFF-8223-A21892CAE6B7}" name="Table3" displayName="Table3" ref="A2:K32" totalsRowShown="0" headerRowDxfId="12" dataDxfId="11">
  <autoFilter ref="A2:K32" xr:uid="{31C2B236-FB3C-4BFF-8223-A21892CAE6B7}"/>
  <sortState xmlns:xlrd2="http://schemas.microsoft.com/office/spreadsheetml/2017/richdata2" ref="A3:K3">
    <sortCondition ref="E2:E3"/>
  </sortState>
  <tableColumns count="11">
    <tableColumn id="1" xr3:uid="{18FFF790-11BC-4E7F-A2C0-3F2D8D8141A9}" name=" First Name " dataDxfId="10"/>
    <tableColumn id="2" xr3:uid="{F239601C-B712-4636-80D5-56B5D9591DAB}" name="Last Name " dataDxfId="9"/>
    <tableColumn id="3" xr3:uid="{2A9C6929-9AB4-4DAA-BBFB-E67BE3D80650}" name="Contact Number" dataDxfId="8"/>
    <tableColumn id="4" xr3:uid="{802E0137-5876-4D0D-AD51-53DBD77A3CB3}" name="Email Address" dataDxfId="7"/>
    <tableColumn id="5" xr3:uid="{449D503B-338B-4112-BB71-BBFB2816FF81}" name="What is your current referee accreditation?" dataDxfId="6"/>
    <tableColumn id="12" xr3:uid="{71B91948-625B-4D52-AACA-4B703E79D9BB}" name="Pay Rate" dataDxfId="5"/>
    <tableColumn id="6" xr3:uid="{CE92F040-7C0A-46A8-B3F4-E908A4479BE9}" name="Bank BSB" dataDxfId="4"/>
    <tableColumn id="7" xr3:uid="{91AFBEB5-A327-4941-AC12-E71820E8468A}" name="Bank Account Number" dataDxfId="3"/>
    <tableColumn id="8" xr3:uid="{FDCC3D57-ADD3-4D87-A1D8-1FA82B5BE3AD}" name="Number of Games Refereed - DAY ONE" dataDxfId="2"/>
    <tableColumn id="9" xr3:uid="{7EDA6802-BD6A-48A7-8C31-8C25468E0E13}" name="Number of Games Refereed - DAY TWO" dataDxfId="1"/>
    <tableColumn id="10" xr3:uid="{23B3B11B-1C4C-432F-B7E3-B360E0659604}" name="Pay Amount" dataDxfId="0">
      <calculatedColumnFormula>(Table3[[#This Row],[Number of Games Refereed - DAY ONE]]+Table3[[#This Row],[Number of Games Refereed - DAY TWO]])*Table3[[#This Row],[Pay Rate]]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ADB8-A929-4A64-89BD-B9C48755A49A}">
  <dimension ref="A1:K97"/>
  <sheetViews>
    <sheetView tabSelected="1" topLeftCell="C65" zoomScale="81" workbookViewId="0">
      <selection activeCell="O11" sqref="O11"/>
    </sheetView>
  </sheetViews>
  <sheetFormatPr defaultRowHeight="14.5" x14ac:dyDescent="0.35"/>
  <cols>
    <col min="1" max="2" width="13.1796875" customWidth="1"/>
    <col min="3" max="8" width="22.54296875" customWidth="1"/>
    <col min="9" max="9" width="17.453125" customWidth="1"/>
    <col min="10" max="10" width="23.7265625" customWidth="1"/>
    <col min="11" max="11" width="28.1796875" customWidth="1"/>
  </cols>
  <sheetData>
    <row r="1" spans="1:1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15</v>
      </c>
      <c r="H1" s="3" t="s">
        <v>16</v>
      </c>
    </row>
    <row r="2" spans="1:11" x14ac:dyDescent="0.35">
      <c r="A2" s="8">
        <v>1</v>
      </c>
      <c r="B2" s="8"/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</row>
    <row r="3" spans="1:11" x14ac:dyDescent="0.35">
      <c r="A3" s="9"/>
      <c r="B3" s="9"/>
      <c r="C3" s="4"/>
      <c r="D3" s="4"/>
      <c r="E3" s="4"/>
      <c r="F3" s="4"/>
      <c r="G3" s="4"/>
      <c r="H3" s="4"/>
    </row>
    <row r="4" spans="1:11" x14ac:dyDescent="0.35">
      <c r="A4" s="9"/>
      <c r="B4" s="9"/>
      <c r="C4" s="5"/>
      <c r="D4" s="5"/>
      <c r="E4" s="5"/>
      <c r="F4" s="5"/>
      <c r="G4" s="5"/>
      <c r="H4" s="5"/>
      <c r="J4" t="s">
        <v>47</v>
      </c>
      <c r="K4" t="s">
        <v>6</v>
      </c>
    </row>
    <row r="5" spans="1:11" x14ac:dyDescent="0.35">
      <c r="A5" s="10"/>
      <c r="B5" s="10"/>
      <c r="C5" s="5"/>
      <c r="D5" s="5"/>
      <c r="E5" s="5"/>
      <c r="F5" s="5"/>
      <c r="G5" s="5"/>
      <c r="H5" s="5"/>
      <c r="J5" t="s">
        <v>17</v>
      </c>
      <c r="K5">
        <f>COUNTIF(C1:H96,Table2[[#This Row],[Referee Name]])</f>
        <v>0</v>
      </c>
    </row>
    <row r="6" spans="1:11" x14ac:dyDescent="0.35">
      <c r="A6" s="11">
        <v>2</v>
      </c>
      <c r="B6" s="11"/>
      <c r="C6" s="6" t="s">
        <v>0</v>
      </c>
      <c r="D6" s="6" t="s">
        <v>0</v>
      </c>
      <c r="E6" s="6" t="s">
        <v>0</v>
      </c>
      <c r="F6" s="6" t="s">
        <v>0</v>
      </c>
      <c r="G6" s="6" t="s">
        <v>0</v>
      </c>
      <c r="H6" s="6" t="s">
        <v>0</v>
      </c>
      <c r="J6" t="s">
        <v>18</v>
      </c>
      <c r="K6">
        <f>COUNTIF(C2:H97,Table2[[#This Row],[Referee Name]])</f>
        <v>0</v>
      </c>
    </row>
    <row r="7" spans="1:11" x14ac:dyDescent="0.35">
      <c r="A7" s="12"/>
      <c r="B7" s="12"/>
      <c r="C7" s="4"/>
      <c r="D7" s="4"/>
      <c r="E7" s="4"/>
      <c r="F7" s="4"/>
      <c r="G7" s="4"/>
      <c r="H7" s="4"/>
      <c r="J7" t="s">
        <v>19</v>
      </c>
      <c r="K7">
        <f>COUNTIF(C2:H97,Table2[[#This Row],[Referee Name]])</f>
        <v>0</v>
      </c>
    </row>
    <row r="8" spans="1:11" x14ac:dyDescent="0.35">
      <c r="A8" s="12"/>
      <c r="B8" s="12"/>
      <c r="C8" s="5"/>
      <c r="D8" s="5"/>
      <c r="E8" s="5"/>
      <c r="F8" s="5"/>
      <c r="G8" s="5"/>
      <c r="H8" s="5"/>
      <c r="J8" t="s">
        <v>20</v>
      </c>
      <c r="K8">
        <f>COUNTIF(C2:H97,Table2[[#This Row],[Referee Name]])</f>
        <v>0</v>
      </c>
    </row>
    <row r="9" spans="1:11" x14ac:dyDescent="0.35">
      <c r="A9" s="13"/>
      <c r="B9" s="13"/>
      <c r="C9" s="5"/>
      <c r="D9" s="5"/>
      <c r="E9" s="5"/>
      <c r="F9" s="5"/>
      <c r="G9" s="5"/>
      <c r="H9" s="5"/>
      <c r="J9" t="s">
        <v>21</v>
      </c>
      <c r="K9">
        <f>COUNTIF(C2:H97,Table2[[#This Row],[Referee Name]])</f>
        <v>0</v>
      </c>
    </row>
    <row r="10" spans="1:11" x14ac:dyDescent="0.35">
      <c r="A10" s="8">
        <v>3</v>
      </c>
      <c r="B10" s="14"/>
      <c r="C10" s="6" t="s">
        <v>0</v>
      </c>
      <c r="D10" s="6" t="s">
        <v>0</v>
      </c>
      <c r="E10" s="6" t="s">
        <v>0</v>
      </c>
      <c r="F10" s="6" t="s">
        <v>0</v>
      </c>
      <c r="G10" s="6" t="s">
        <v>0</v>
      </c>
      <c r="H10" s="6" t="s">
        <v>0</v>
      </c>
      <c r="J10" t="s">
        <v>22</v>
      </c>
      <c r="K10">
        <f>COUNTIF(C2:H97,Table2[[#This Row],[Referee Name]])</f>
        <v>0</v>
      </c>
    </row>
    <row r="11" spans="1:11" x14ac:dyDescent="0.35">
      <c r="A11" s="9"/>
      <c r="B11" s="9"/>
      <c r="C11" s="4"/>
      <c r="D11" s="4"/>
      <c r="E11" s="4"/>
      <c r="F11" s="4"/>
      <c r="G11" s="4"/>
      <c r="H11" s="4"/>
      <c r="J11" t="s">
        <v>23</v>
      </c>
      <c r="K11">
        <f>COUNTIF(C2:H97,Table2[[#This Row],[Referee Name]])</f>
        <v>0</v>
      </c>
    </row>
    <row r="12" spans="1:11" x14ac:dyDescent="0.35">
      <c r="A12" s="9"/>
      <c r="B12" s="9"/>
      <c r="C12" s="5"/>
      <c r="D12" s="5"/>
      <c r="E12" s="5"/>
      <c r="F12" s="5"/>
      <c r="G12" s="5"/>
      <c r="H12" s="5"/>
      <c r="J12" t="s">
        <v>24</v>
      </c>
      <c r="K12">
        <f>COUNTIF(C2:H97,Table2[[#This Row],[Referee Name]])</f>
        <v>0</v>
      </c>
    </row>
    <row r="13" spans="1:11" x14ac:dyDescent="0.35">
      <c r="A13" s="10"/>
      <c r="B13" s="10"/>
      <c r="C13" s="5"/>
      <c r="D13" s="5"/>
      <c r="E13" s="5"/>
      <c r="F13" s="5"/>
      <c r="G13" s="5"/>
      <c r="H13" s="5"/>
      <c r="J13" t="s">
        <v>25</v>
      </c>
      <c r="K13">
        <f>COUNTIF(C2:H97,Table2[[#This Row],[Referee Name]])</f>
        <v>0</v>
      </c>
    </row>
    <row r="14" spans="1:11" x14ac:dyDescent="0.35">
      <c r="A14" s="15">
        <v>4</v>
      </c>
      <c r="B14" s="15"/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J14" t="s">
        <v>26</v>
      </c>
      <c r="K14">
        <f>COUNTIF(C2:H97,Table2[[#This Row],[Referee Name]])</f>
        <v>0</v>
      </c>
    </row>
    <row r="15" spans="1:11" x14ac:dyDescent="0.35">
      <c r="A15" s="16"/>
      <c r="B15" s="16"/>
      <c r="C15" s="4"/>
      <c r="D15" s="4"/>
      <c r="E15" s="4"/>
      <c r="F15" s="4"/>
      <c r="G15" s="4"/>
      <c r="H15" s="4"/>
      <c r="J15" t="s">
        <v>27</v>
      </c>
      <c r="K15">
        <f>COUNTIF(C2:H97,Table2[[#This Row],[Referee Name]])</f>
        <v>0</v>
      </c>
    </row>
    <row r="16" spans="1:11" x14ac:dyDescent="0.35">
      <c r="A16" s="16"/>
      <c r="B16" s="16"/>
      <c r="C16" s="5"/>
      <c r="D16" s="5"/>
      <c r="E16" s="5"/>
      <c r="F16" s="5"/>
      <c r="G16" s="5"/>
      <c r="H16" s="5"/>
      <c r="J16" t="s">
        <v>28</v>
      </c>
      <c r="K16">
        <f>COUNTIF(C2:H97,Table2[[#This Row],[Referee Name]])</f>
        <v>0</v>
      </c>
    </row>
    <row r="17" spans="1:11" x14ac:dyDescent="0.35">
      <c r="A17" s="17"/>
      <c r="B17" s="17"/>
      <c r="C17" s="5"/>
      <c r="D17" s="5"/>
      <c r="E17" s="5"/>
      <c r="F17" s="5"/>
      <c r="G17" s="5"/>
      <c r="H17" s="5"/>
      <c r="J17" t="s">
        <v>29</v>
      </c>
      <c r="K17">
        <f>COUNTIF(C2:H97,Table2[[#This Row],[Referee Name]])</f>
        <v>0</v>
      </c>
    </row>
    <row r="18" spans="1:11" x14ac:dyDescent="0.35">
      <c r="A18" s="8">
        <v>5</v>
      </c>
      <c r="B18" s="8"/>
      <c r="C18" s="6" t="s">
        <v>0</v>
      </c>
      <c r="D18" s="6" t="s">
        <v>0</v>
      </c>
      <c r="E18" s="6" t="s">
        <v>0</v>
      </c>
      <c r="F18" s="6" t="s">
        <v>0</v>
      </c>
      <c r="G18" s="6" t="s">
        <v>0</v>
      </c>
      <c r="H18" s="6" t="s">
        <v>0</v>
      </c>
      <c r="J18" t="s">
        <v>30</v>
      </c>
      <c r="K18">
        <f>COUNTIF(C2:H97,Table2[[#This Row],[Referee Name]])</f>
        <v>0</v>
      </c>
    </row>
    <row r="19" spans="1:11" x14ac:dyDescent="0.35">
      <c r="A19" s="9"/>
      <c r="B19" s="9"/>
      <c r="C19" s="4"/>
      <c r="D19" s="4"/>
      <c r="E19" s="4"/>
      <c r="F19" s="4"/>
      <c r="G19" s="4"/>
      <c r="H19" s="4"/>
      <c r="J19" t="s">
        <v>31</v>
      </c>
      <c r="K19">
        <f>COUNTIF(C2:H97,Table2[[#This Row],[Referee Name]])</f>
        <v>0</v>
      </c>
    </row>
    <row r="20" spans="1:11" x14ac:dyDescent="0.35">
      <c r="A20" s="9"/>
      <c r="B20" s="9"/>
      <c r="C20" s="5"/>
      <c r="D20" s="5"/>
      <c r="E20" s="5"/>
      <c r="F20" s="5"/>
      <c r="G20" s="5"/>
      <c r="H20" s="5"/>
      <c r="J20" t="s">
        <v>32</v>
      </c>
      <c r="K20">
        <f>COUNTIF(C2:H97,Table2[[#This Row],[Referee Name]])</f>
        <v>0</v>
      </c>
    </row>
    <row r="21" spans="1:11" x14ac:dyDescent="0.35">
      <c r="A21" s="10"/>
      <c r="B21" s="10"/>
      <c r="C21" s="5"/>
      <c r="D21" s="5"/>
      <c r="E21" s="5"/>
      <c r="F21" s="5"/>
      <c r="G21" s="5"/>
      <c r="H21" s="5"/>
      <c r="J21" t="s">
        <v>33</v>
      </c>
      <c r="K21">
        <f>COUNTIF(C2:H97,Table2[[#This Row],[Referee Name]])</f>
        <v>0</v>
      </c>
    </row>
    <row r="22" spans="1:11" x14ac:dyDescent="0.35">
      <c r="A22" s="15">
        <v>6</v>
      </c>
      <c r="B22" s="15"/>
      <c r="C22" s="6" t="s">
        <v>0</v>
      </c>
      <c r="D22" s="6" t="s">
        <v>0</v>
      </c>
      <c r="E22" s="6" t="s">
        <v>0</v>
      </c>
      <c r="F22" s="6" t="s">
        <v>0</v>
      </c>
      <c r="G22" s="6" t="s">
        <v>0</v>
      </c>
      <c r="H22" s="6" t="s">
        <v>0</v>
      </c>
      <c r="J22" t="s">
        <v>34</v>
      </c>
      <c r="K22">
        <f>COUNTIF(C2:H97,Table2[[#This Row],[Referee Name]])</f>
        <v>0</v>
      </c>
    </row>
    <row r="23" spans="1:11" x14ac:dyDescent="0.35">
      <c r="A23" s="16"/>
      <c r="B23" s="16"/>
      <c r="C23" s="4"/>
      <c r="D23" s="4"/>
      <c r="E23" s="4"/>
      <c r="F23" s="4"/>
      <c r="G23" s="4"/>
      <c r="H23" s="4"/>
      <c r="J23" t="s">
        <v>35</v>
      </c>
      <c r="K23">
        <f>COUNTIF(C2:H97,Table2[[#This Row],[Referee Name]])</f>
        <v>0</v>
      </c>
    </row>
    <row r="24" spans="1:11" x14ac:dyDescent="0.35">
      <c r="A24" s="16"/>
      <c r="B24" s="16"/>
      <c r="C24" s="5"/>
      <c r="D24" s="5"/>
      <c r="E24" s="5"/>
      <c r="F24" s="5"/>
      <c r="G24" s="5"/>
      <c r="H24" s="5"/>
      <c r="J24" t="s">
        <v>36</v>
      </c>
      <c r="K24">
        <f>COUNTIF(C2:H97,Table2[[#This Row],[Referee Name]])</f>
        <v>0</v>
      </c>
    </row>
    <row r="25" spans="1:11" x14ac:dyDescent="0.35">
      <c r="A25" s="17"/>
      <c r="B25" s="17"/>
      <c r="C25" s="5"/>
      <c r="D25" s="5"/>
      <c r="E25" s="5"/>
      <c r="F25" s="5"/>
      <c r="G25" s="5"/>
      <c r="H25" s="5"/>
      <c r="J25" t="s">
        <v>37</v>
      </c>
      <c r="K25">
        <f>COUNTIF(C2:H97,Table2[[#This Row],[Referee Name]])</f>
        <v>0</v>
      </c>
    </row>
    <row r="26" spans="1:11" x14ac:dyDescent="0.35">
      <c r="A26" s="8">
        <v>7</v>
      </c>
      <c r="B26" s="8"/>
      <c r="C26" s="6" t="s">
        <v>0</v>
      </c>
      <c r="D26" s="6" t="s">
        <v>0</v>
      </c>
      <c r="E26" s="6" t="s">
        <v>0</v>
      </c>
      <c r="F26" s="6" t="s">
        <v>0</v>
      </c>
      <c r="G26" s="6" t="s">
        <v>0</v>
      </c>
      <c r="H26" s="6" t="s">
        <v>0</v>
      </c>
      <c r="J26" t="s">
        <v>38</v>
      </c>
      <c r="K26">
        <f>COUNTIF(C2:H97,Table2[[#This Row],[Referee Name]])</f>
        <v>0</v>
      </c>
    </row>
    <row r="27" spans="1:11" x14ac:dyDescent="0.35">
      <c r="A27" s="9"/>
      <c r="B27" s="9"/>
      <c r="C27" s="4"/>
      <c r="D27" s="4"/>
      <c r="E27" s="4"/>
      <c r="F27" s="4"/>
      <c r="G27" s="4"/>
      <c r="H27" s="4"/>
      <c r="J27" t="s">
        <v>39</v>
      </c>
      <c r="K27">
        <f>COUNTIF(C2:H97,Table2[[#This Row],[Referee Name]])</f>
        <v>0</v>
      </c>
    </row>
    <row r="28" spans="1:11" x14ac:dyDescent="0.35">
      <c r="A28" s="9"/>
      <c r="B28" s="9"/>
      <c r="C28" s="5"/>
      <c r="D28" s="5"/>
      <c r="E28" s="5"/>
      <c r="F28" s="5"/>
      <c r="G28" s="5"/>
      <c r="H28" s="5"/>
      <c r="J28" t="s">
        <v>40</v>
      </c>
      <c r="K28">
        <f>COUNTIF(C2:H97,Table2[[#This Row],[Referee Name]])</f>
        <v>0</v>
      </c>
    </row>
    <row r="29" spans="1:11" x14ac:dyDescent="0.35">
      <c r="A29" s="10"/>
      <c r="B29" s="10"/>
      <c r="C29" s="5"/>
      <c r="D29" s="5"/>
      <c r="E29" s="5"/>
      <c r="F29" s="5"/>
      <c r="G29" s="5"/>
      <c r="H29" s="5"/>
      <c r="J29" t="s">
        <v>41</v>
      </c>
      <c r="K29">
        <f>COUNTIF(C2:H97,Table2[[#This Row],[Referee Name]])</f>
        <v>0</v>
      </c>
    </row>
    <row r="30" spans="1:11" x14ac:dyDescent="0.35">
      <c r="A30" s="15">
        <v>8</v>
      </c>
      <c r="B30" s="15"/>
      <c r="C30" s="6" t="s">
        <v>0</v>
      </c>
      <c r="D30" s="6" t="s">
        <v>0</v>
      </c>
      <c r="E30" s="6" t="s">
        <v>0</v>
      </c>
      <c r="F30" s="6" t="s">
        <v>0</v>
      </c>
      <c r="G30" s="6" t="s">
        <v>0</v>
      </c>
      <c r="H30" s="6" t="s">
        <v>0</v>
      </c>
      <c r="J30" t="s">
        <v>42</v>
      </c>
      <c r="K30">
        <f>COUNTIF(C2:H97,Table2[[#This Row],[Referee Name]])</f>
        <v>0</v>
      </c>
    </row>
    <row r="31" spans="1:11" x14ac:dyDescent="0.35">
      <c r="A31" s="16"/>
      <c r="B31" s="16"/>
      <c r="C31" s="4"/>
      <c r="D31" s="4"/>
      <c r="E31" s="4"/>
      <c r="F31" s="4"/>
      <c r="G31" s="4"/>
      <c r="H31" s="4"/>
      <c r="J31" t="s">
        <v>43</v>
      </c>
      <c r="K31">
        <f>COUNTIF(C2:H97,Table2[[#This Row],[Referee Name]])</f>
        <v>0</v>
      </c>
    </row>
    <row r="32" spans="1:11" x14ac:dyDescent="0.35">
      <c r="A32" s="16"/>
      <c r="B32" s="16"/>
      <c r="C32" s="5"/>
      <c r="D32" s="5"/>
      <c r="E32" s="5"/>
      <c r="F32" s="5"/>
      <c r="G32" s="5"/>
      <c r="H32" s="5"/>
      <c r="J32" t="s">
        <v>44</v>
      </c>
      <c r="K32">
        <f>COUNTIF(C2:H97,Table2[[#This Row],[Referee Name]])</f>
        <v>0</v>
      </c>
    </row>
    <row r="33" spans="1:11" x14ac:dyDescent="0.35">
      <c r="A33" s="17"/>
      <c r="B33" s="17"/>
      <c r="C33" s="5"/>
      <c r="D33" s="5"/>
      <c r="E33" s="5"/>
      <c r="F33" s="5"/>
      <c r="G33" s="5"/>
      <c r="H33" s="5"/>
      <c r="J33" t="s">
        <v>45</v>
      </c>
      <c r="K33">
        <f>COUNTIF(C2:H97,Table2[[#This Row],[Referee Name]])</f>
        <v>0</v>
      </c>
    </row>
    <row r="34" spans="1:11" x14ac:dyDescent="0.35">
      <c r="A34" s="8">
        <v>9</v>
      </c>
      <c r="B34" s="8"/>
      <c r="C34" s="6" t="s">
        <v>0</v>
      </c>
      <c r="D34" s="6" t="s">
        <v>0</v>
      </c>
      <c r="E34" s="6" t="s">
        <v>0</v>
      </c>
      <c r="F34" s="6" t="s">
        <v>0</v>
      </c>
      <c r="G34" s="6" t="s">
        <v>0</v>
      </c>
      <c r="H34" s="6" t="s">
        <v>0</v>
      </c>
      <c r="J34" t="s">
        <v>46</v>
      </c>
      <c r="K34">
        <f>COUNTIF(C2:H97,Table2[[#This Row],[Referee Name]])</f>
        <v>0</v>
      </c>
    </row>
    <row r="35" spans="1:11" x14ac:dyDescent="0.35">
      <c r="A35" s="9"/>
      <c r="B35" s="9"/>
      <c r="C35" s="4"/>
      <c r="D35" s="4"/>
      <c r="E35" s="4"/>
      <c r="F35" s="4"/>
      <c r="G35" s="4"/>
      <c r="H35" s="4"/>
    </row>
    <row r="36" spans="1:11" x14ac:dyDescent="0.35">
      <c r="A36" s="9"/>
      <c r="B36" s="9"/>
      <c r="C36" s="5"/>
      <c r="D36" s="5"/>
      <c r="E36" s="5"/>
      <c r="F36" s="5"/>
      <c r="G36" s="5"/>
      <c r="H36" s="5"/>
    </row>
    <row r="37" spans="1:11" x14ac:dyDescent="0.35">
      <c r="A37" s="10"/>
      <c r="B37" s="10"/>
      <c r="C37" s="5"/>
      <c r="D37" s="5"/>
      <c r="E37" s="5"/>
      <c r="F37" s="5"/>
      <c r="G37" s="5"/>
      <c r="H37" s="5"/>
    </row>
    <row r="38" spans="1:11" x14ac:dyDescent="0.35">
      <c r="A38" s="15">
        <v>10</v>
      </c>
      <c r="B38" s="15"/>
      <c r="C38" s="6" t="s">
        <v>0</v>
      </c>
      <c r="D38" s="6" t="s">
        <v>0</v>
      </c>
      <c r="E38" s="6" t="s">
        <v>0</v>
      </c>
      <c r="F38" s="6" t="s">
        <v>0</v>
      </c>
      <c r="G38" s="6" t="s">
        <v>0</v>
      </c>
      <c r="H38" s="6" t="s">
        <v>0</v>
      </c>
    </row>
    <row r="39" spans="1:11" x14ac:dyDescent="0.35">
      <c r="A39" s="16"/>
      <c r="B39" s="16"/>
      <c r="C39" s="4"/>
      <c r="D39" s="4"/>
      <c r="E39" s="4"/>
      <c r="F39" s="4"/>
      <c r="G39" s="4"/>
      <c r="H39" s="4"/>
    </row>
    <row r="40" spans="1:11" x14ac:dyDescent="0.35">
      <c r="A40" s="16"/>
      <c r="B40" s="16"/>
      <c r="C40" s="5"/>
      <c r="D40" s="5"/>
      <c r="E40" s="5"/>
      <c r="F40" s="5"/>
      <c r="G40" s="5"/>
      <c r="H40" s="5"/>
    </row>
    <row r="41" spans="1:11" x14ac:dyDescent="0.35">
      <c r="A41" s="17"/>
      <c r="B41" s="17"/>
      <c r="C41" s="5"/>
      <c r="D41" s="5"/>
      <c r="E41" s="5"/>
      <c r="F41" s="5"/>
      <c r="G41" s="5"/>
      <c r="H41" s="5"/>
    </row>
    <row r="42" spans="1:11" x14ac:dyDescent="0.35">
      <c r="A42" s="8">
        <v>11</v>
      </c>
      <c r="B42" s="8"/>
      <c r="C42" s="6" t="s">
        <v>0</v>
      </c>
      <c r="D42" s="6" t="s">
        <v>0</v>
      </c>
      <c r="E42" s="6" t="s">
        <v>0</v>
      </c>
      <c r="F42" s="6" t="s">
        <v>0</v>
      </c>
      <c r="G42" s="6" t="s">
        <v>0</v>
      </c>
      <c r="H42" s="6" t="s">
        <v>0</v>
      </c>
    </row>
    <row r="43" spans="1:11" x14ac:dyDescent="0.35">
      <c r="A43" s="9"/>
      <c r="B43" s="9"/>
      <c r="C43" s="4"/>
      <c r="D43" s="4"/>
      <c r="E43" s="4"/>
      <c r="F43" s="4"/>
      <c r="G43" s="4"/>
      <c r="H43" s="4"/>
    </row>
    <row r="44" spans="1:11" x14ac:dyDescent="0.35">
      <c r="A44" s="9"/>
      <c r="B44" s="9"/>
      <c r="C44" s="5"/>
      <c r="D44" s="5"/>
      <c r="E44" s="5"/>
      <c r="F44" s="5"/>
      <c r="G44" s="5"/>
      <c r="H44" s="5"/>
    </row>
    <row r="45" spans="1:11" x14ac:dyDescent="0.35">
      <c r="A45" s="10"/>
      <c r="B45" s="10"/>
      <c r="C45" s="5"/>
      <c r="D45" s="5"/>
      <c r="E45" s="5"/>
      <c r="F45" s="5"/>
      <c r="G45" s="5"/>
      <c r="H45" s="5"/>
    </row>
    <row r="46" spans="1:11" x14ac:dyDescent="0.35">
      <c r="A46" s="11">
        <v>12</v>
      </c>
      <c r="B46" s="11"/>
      <c r="C46" s="6" t="s">
        <v>0</v>
      </c>
      <c r="D46" s="6" t="s">
        <v>0</v>
      </c>
      <c r="E46" s="6" t="s">
        <v>0</v>
      </c>
      <c r="F46" s="6" t="s">
        <v>0</v>
      </c>
      <c r="G46" s="6" t="s">
        <v>0</v>
      </c>
      <c r="H46" s="6" t="s">
        <v>0</v>
      </c>
    </row>
    <row r="47" spans="1:11" x14ac:dyDescent="0.35">
      <c r="A47" s="12"/>
      <c r="B47" s="12"/>
      <c r="C47" s="4"/>
      <c r="D47" s="4"/>
      <c r="E47" s="4"/>
      <c r="F47" s="4"/>
      <c r="G47" s="4"/>
      <c r="H47" s="4"/>
    </row>
    <row r="48" spans="1:11" x14ac:dyDescent="0.35">
      <c r="A48" s="12"/>
      <c r="B48" s="12"/>
      <c r="C48" s="5"/>
      <c r="D48" s="5"/>
      <c r="E48" s="5"/>
      <c r="F48" s="5"/>
      <c r="G48" s="5"/>
      <c r="H48" s="5"/>
    </row>
    <row r="49" spans="1:8" x14ac:dyDescent="0.35">
      <c r="A49" s="13"/>
      <c r="B49" s="13"/>
      <c r="C49" s="5"/>
      <c r="D49" s="5"/>
      <c r="E49" s="5"/>
      <c r="F49" s="5"/>
      <c r="G49" s="5"/>
      <c r="H49" s="5"/>
    </row>
    <row r="50" spans="1:8" x14ac:dyDescent="0.35">
      <c r="A50" s="8">
        <v>13</v>
      </c>
      <c r="B50" s="8"/>
      <c r="C50" s="6" t="s">
        <v>0</v>
      </c>
      <c r="D50" s="6" t="s">
        <v>0</v>
      </c>
      <c r="E50" s="6" t="s">
        <v>0</v>
      </c>
      <c r="F50" s="6" t="s">
        <v>0</v>
      </c>
      <c r="G50" s="6" t="s">
        <v>0</v>
      </c>
      <c r="H50" s="6" t="s">
        <v>0</v>
      </c>
    </row>
    <row r="51" spans="1:8" x14ac:dyDescent="0.35">
      <c r="A51" s="9"/>
      <c r="B51" s="9"/>
      <c r="C51" s="4"/>
      <c r="D51" s="4"/>
      <c r="E51" s="4"/>
      <c r="F51" s="4"/>
      <c r="G51" s="4"/>
      <c r="H51" s="4"/>
    </row>
    <row r="52" spans="1:8" x14ac:dyDescent="0.35">
      <c r="A52" s="9"/>
      <c r="B52" s="9"/>
      <c r="C52" s="5"/>
      <c r="D52" s="5"/>
      <c r="E52" s="5"/>
      <c r="F52" s="5"/>
      <c r="G52" s="5"/>
      <c r="H52" s="5"/>
    </row>
    <row r="53" spans="1:8" x14ac:dyDescent="0.35">
      <c r="A53" s="10"/>
      <c r="B53" s="10"/>
      <c r="C53" s="5"/>
      <c r="D53" s="5"/>
      <c r="E53" s="5"/>
      <c r="F53" s="5"/>
      <c r="G53" s="5"/>
      <c r="H53" s="5"/>
    </row>
    <row r="54" spans="1:8" x14ac:dyDescent="0.35">
      <c r="A54" s="11">
        <v>14</v>
      </c>
      <c r="B54" s="11"/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</row>
    <row r="55" spans="1:8" x14ac:dyDescent="0.35">
      <c r="A55" s="12"/>
      <c r="B55" s="12"/>
      <c r="C55" s="4"/>
      <c r="D55" s="4"/>
      <c r="E55" s="4"/>
      <c r="F55" s="4"/>
      <c r="G55" s="4"/>
      <c r="H55" s="4"/>
    </row>
    <row r="56" spans="1:8" x14ac:dyDescent="0.35">
      <c r="A56" s="12"/>
      <c r="B56" s="12"/>
      <c r="C56" s="5"/>
      <c r="D56" s="5"/>
      <c r="E56" s="5"/>
      <c r="F56" s="5"/>
      <c r="G56" s="5"/>
      <c r="H56" s="5"/>
    </row>
    <row r="57" spans="1:8" x14ac:dyDescent="0.35">
      <c r="A57" s="13"/>
      <c r="B57" s="13"/>
      <c r="C57" s="5"/>
      <c r="D57" s="5"/>
      <c r="E57" s="5"/>
      <c r="F57" s="5"/>
      <c r="G57" s="5"/>
      <c r="H57" s="5"/>
    </row>
    <row r="58" spans="1:8" x14ac:dyDescent="0.35">
      <c r="A58" s="8">
        <v>15</v>
      </c>
      <c r="B58" s="14"/>
      <c r="C58" s="6" t="s">
        <v>0</v>
      </c>
      <c r="D58" s="6" t="s">
        <v>0</v>
      </c>
      <c r="E58" s="6" t="s">
        <v>0</v>
      </c>
      <c r="F58" s="6" t="s">
        <v>0</v>
      </c>
      <c r="G58" s="6" t="s">
        <v>0</v>
      </c>
      <c r="H58" s="6" t="s">
        <v>0</v>
      </c>
    </row>
    <row r="59" spans="1:8" x14ac:dyDescent="0.35">
      <c r="A59" s="9"/>
      <c r="B59" s="9"/>
      <c r="C59" s="4"/>
      <c r="D59" s="4"/>
      <c r="E59" s="4"/>
      <c r="F59" s="4"/>
      <c r="G59" s="4"/>
      <c r="H59" s="4"/>
    </row>
    <row r="60" spans="1:8" x14ac:dyDescent="0.35">
      <c r="A60" s="9"/>
      <c r="B60" s="9"/>
      <c r="C60" s="5"/>
      <c r="D60" s="5"/>
      <c r="E60" s="5"/>
      <c r="F60" s="5"/>
      <c r="G60" s="5"/>
      <c r="H60" s="5"/>
    </row>
    <row r="61" spans="1:8" x14ac:dyDescent="0.35">
      <c r="A61" s="10"/>
      <c r="B61" s="10"/>
      <c r="C61" s="5"/>
      <c r="D61" s="5"/>
      <c r="E61" s="5"/>
      <c r="F61" s="5"/>
      <c r="G61" s="5"/>
      <c r="H61" s="5"/>
    </row>
    <row r="62" spans="1:8" x14ac:dyDescent="0.35">
      <c r="A62" s="15">
        <v>16</v>
      </c>
      <c r="B62" s="15"/>
      <c r="C62" s="6" t="s">
        <v>0</v>
      </c>
      <c r="D62" s="6" t="s">
        <v>0</v>
      </c>
      <c r="E62" s="6" t="s">
        <v>0</v>
      </c>
      <c r="F62" s="6" t="s">
        <v>0</v>
      </c>
      <c r="G62" s="6" t="s">
        <v>0</v>
      </c>
      <c r="H62" s="6" t="s">
        <v>0</v>
      </c>
    </row>
    <row r="63" spans="1:8" x14ac:dyDescent="0.35">
      <c r="A63" s="16"/>
      <c r="B63" s="16"/>
      <c r="C63" s="4"/>
      <c r="D63" s="4"/>
      <c r="E63" s="4"/>
      <c r="F63" s="4"/>
      <c r="G63" s="4"/>
      <c r="H63" s="4"/>
    </row>
    <row r="64" spans="1:8" x14ac:dyDescent="0.35">
      <c r="A64" s="16"/>
      <c r="B64" s="16"/>
      <c r="C64" s="5"/>
      <c r="D64" s="5"/>
      <c r="E64" s="5"/>
      <c r="F64" s="5"/>
      <c r="G64" s="5"/>
      <c r="H64" s="5"/>
    </row>
    <row r="65" spans="1:8" x14ac:dyDescent="0.35">
      <c r="A65" s="17"/>
      <c r="B65" s="17"/>
      <c r="C65" s="5"/>
      <c r="D65" s="5"/>
      <c r="E65" s="5"/>
      <c r="F65" s="5"/>
      <c r="G65" s="5"/>
      <c r="H65" s="5"/>
    </row>
    <row r="66" spans="1:8" x14ac:dyDescent="0.35">
      <c r="A66" s="8">
        <v>17</v>
      </c>
      <c r="B66" s="8"/>
      <c r="C66" s="6" t="s">
        <v>0</v>
      </c>
      <c r="D66" s="6" t="s">
        <v>0</v>
      </c>
      <c r="E66" s="6" t="s">
        <v>0</v>
      </c>
      <c r="F66" s="6" t="s">
        <v>0</v>
      </c>
      <c r="G66" s="6" t="s">
        <v>0</v>
      </c>
      <c r="H66" s="6" t="s">
        <v>0</v>
      </c>
    </row>
    <row r="67" spans="1:8" x14ac:dyDescent="0.35">
      <c r="A67" s="9"/>
      <c r="B67" s="9"/>
      <c r="C67" s="4"/>
      <c r="D67" s="4"/>
      <c r="E67" s="4"/>
      <c r="F67" s="4"/>
      <c r="G67" s="4"/>
      <c r="H67" s="4"/>
    </row>
    <row r="68" spans="1:8" x14ac:dyDescent="0.35">
      <c r="A68" s="9"/>
      <c r="B68" s="9"/>
      <c r="C68" s="5"/>
      <c r="D68" s="5"/>
      <c r="E68" s="5"/>
      <c r="F68" s="5"/>
      <c r="G68" s="5"/>
      <c r="H68" s="5"/>
    </row>
    <row r="69" spans="1:8" x14ac:dyDescent="0.35">
      <c r="A69" s="10"/>
      <c r="B69" s="10"/>
      <c r="C69" s="5"/>
      <c r="D69" s="5"/>
      <c r="E69" s="5"/>
      <c r="F69" s="5"/>
      <c r="G69" s="5"/>
      <c r="H69" s="5"/>
    </row>
    <row r="70" spans="1:8" x14ac:dyDescent="0.35">
      <c r="A70" s="15">
        <v>18</v>
      </c>
      <c r="B70" s="15"/>
      <c r="C70" s="6" t="s">
        <v>0</v>
      </c>
      <c r="D70" s="6" t="s">
        <v>0</v>
      </c>
      <c r="E70" s="6" t="s">
        <v>0</v>
      </c>
      <c r="F70" s="6" t="s">
        <v>0</v>
      </c>
      <c r="G70" s="6" t="s">
        <v>0</v>
      </c>
      <c r="H70" s="6" t="s">
        <v>0</v>
      </c>
    </row>
    <row r="71" spans="1:8" x14ac:dyDescent="0.35">
      <c r="A71" s="16"/>
      <c r="B71" s="16"/>
      <c r="C71" s="4"/>
      <c r="D71" s="4"/>
      <c r="E71" s="4"/>
      <c r="F71" s="4"/>
      <c r="G71" s="4"/>
      <c r="H71" s="4"/>
    </row>
    <row r="72" spans="1:8" x14ac:dyDescent="0.35">
      <c r="A72" s="16"/>
      <c r="B72" s="16"/>
      <c r="C72" s="5"/>
      <c r="D72" s="5"/>
      <c r="E72" s="5"/>
      <c r="F72" s="5"/>
      <c r="G72" s="5"/>
      <c r="H72" s="5"/>
    </row>
    <row r="73" spans="1:8" x14ac:dyDescent="0.35">
      <c r="A73" s="17"/>
      <c r="B73" s="17"/>
      <c r="C73" s="5"/>
      <c r="D73" s="5"/>
      <c r="E73" s="5"/>
      <c r="F73" s="5"/>
      <c r="G73" s="5"/>
      <c r="H73" s="5"/>
    </row>
    <row r="74" spans="1:8" x14ac:dyDescent="0.35">
      <c r="A74" s="8">
        <v>19</v>
      </c>
      <c r="B74" s="8"/>
      <c r="C74" s="6" t="s">
        <v>0</v>
      </c>
      <c r="D74" s="6" t="s">
        <v>0</v>
      </c>
      <c r="E74" s="6" t="s">
        <v>0</v>
      </c>
      <c r="F74" s="6" t="s">
        <v>0</v>
      </c>
      <c r="G74" s="6" t="s">
        <v>0</v>
      </c>
      <c r="H74" s="6" t="s">
        <v>0</v>
      </c>
    </row>
    <row r="75" spans="1:8" x14ac:dyDescent="0.35">
      <c r="A75" s="9"/>
      <c r="B75" s="9"/>
      <c r="C75" s="4"/>
      <c r="D75" s="4"/>
      <c r="E75" s="4"/>
      <c r="F75" s="4"/>
      <c r="G75" s="4"/>
      <c r="H75" s="4"/>
    </row>
    <row r="76" spans="1:8" x14ac:dyDescent="0.35">
      <c r="A76" s="9"/>
      <c r="B76" s="9"/>
      <c r="C76" s="5"/>
      <c r="D76" s="5"/>
      <c r="E76" s="5"/>
      <c r="F76" s="5"/>
      <c r="G76" s="5"/>
      <c r="H76" s="5"/>
    </row>
    <row r="77" spans="1:8" x14ac:dyDescent="0.35">
      <c r="A77" s="10"/>
      <c r="B77" s="10"/>
      <c r="C77" s="5"/>
      <c r="D77" s="5"/>
      <c r="E77" s="5"/>
      <c r="F77" s="5"/>
      <c r="G77" s="5"/>
      <c r="H77" s="5"/>
    </row>
    <row r="78" spans="1:8" x14ac:dyDescent="0.35">
      <c r="A78" s="15">
        <v>20</v>
      </c>
      <c r="B78" s="15"/>
      <c r="C78" s="6" t="s">
        <v>0</v>
      </c>
      <c r="D78" s="6" t="s">
        <v>0</v>
      </c>
      <c r="E78" s="6" t="s">
        <v>0</v>
      </c>
      <c r="F78" s="6" t="s">
        <v>0</v>
      </c>
      <c r="G78" s="6" t="s">
        <v>0</v>
      </c>
      <c r="H78" s="6" t="s">
        <v>0</v>
      </c>
    </row>
    <row r="79" spans="1:8" x14ac:dyDescent="0.35">
      <c r="A79" s="16"/>
      <c r="B79" s="16"/>
      <c r="C79" s="4"/>
      <c r="D79" s="4"/>
      <c r="E79" s="4"/>
      <c r="F79" s="4"/>
      <c r="G79" s="4"/>
      <c r="H79" s="4"/>
    </row>
    <row r="80" spans="1:8" x14ac:dyDescent="0.35">
      <c r="A80" s="16"/>
      <c r="B80" s="16"/>
      <c r="C80" s="5"/>
      <c r="D80" s="5"/>
      <c r="E80" s="5"/>
      <c r="F80" s="5"/>
      <c r="G80" s="5"/>
      <c r="H80" s="5"/>
    </row>
    <row r="81" spans="1:8" x14ac:dyDescent="0.35">
      <c r="A81" s="17"/>
      <c r="B81" s="17"/>
      <c r="C81" s="5"/>
      <c r="D81" s="5"/>
      <c r="E81" s="5"/>
      <c r="F81" s="5"/>
      <c r="G81" s="5"/>
      <c r="H81" s="5"/>
    </row>
    <row r="82" spans="1:8" x14ac:dyDescent="0.35">
      <c r="A82" s="8">
        <v>21</v>
      </c>
      <c r="B82" s="8"/>
      <c r="C82" s="6" t="s">
        <v>0</v>
      </c>
      <c r="D82" s="6" t="s">
        <v>0</v>
      </c>
      <c r="E82" s="6" t="s">
        <v>0</v>
      </c>
      <c r="F82" s="6" t="s">
        <v>0</v>
      </c>
      <c r="G82" s="6" t="s">
        <v>0</v>
      </c>
      <c r="H82" s="6" t="s">
        <v>0</v>
      </c>
    </row>
    <row r="83" spans="1:8" x14ac:dyDescent="0.35">
      <c r="A83" s="9"/>
      <c r="B83" s="9"/>
      <c r="C83" s="4"/>
      <c r="D83" s="4"/>
      <c r="E83" s="4"/>
      <c r="F83" s="4"/>
      <c r="G83" s="4"/>
      <c r="H83" s="4"/>
    </row>
    <row r="84" spans="1:8" x14ac:dyDescent="0.35">
      <c r="A84" s="9"/>
      <c r="B84" s="9"/>
      <c r="C84" s="5"/>
      <c r="D84" s="5"/>
      <c r="E84" s="5"/>
      <c r="F84" s="5"/>
      <c r="G84" s="5"/>
      <c r="H84" s="5"/>
    </row>
    <row r="85" spans="1:8" x14ac:dyDescent="0.35">
      <c r="A85" s="10"/>
      <c r="B85" s="10"/>
      <c r="C85" s="5"/>
      <c r="D85" s="5"/>
      <c r="E85" s="5"/>
      <c r="F85" s="5"/>
      <c r="G85" s="5"/>
      <c r="H85" s="5"/>
    </row>
    <row r="86" spans="1:8" x14ac:dyDescent="0.35">
      <c r="A86" s="15">
        <v>22</v>
      </c>
      <c r="B86" s="15"/>
      <c r="C86" s="6" t="s">
        <v>0</v>
      </c>
      <c r="D86" s="6" t="s">
        <v>0</v>
      </c>
      <c r="E86" s="6" t="s">
        <v>0</v>
      </c>
      <c r="F86" s="6" t="s">
        <v>0</v>
      </c>
      <c r="G86" s="6" t="s">
        <v>0</v>
      </c>
      <c r="H86" s="6" t="s">
        <v>0</v>
      </c>
    </row>
    <row r="87" spans="1:8" x14ac:dyDescent="0.35">
      <c r="A87" s="16"/>
      <c r="B87" s="16"/>
      <c r="C87" s="4"/>
      <c r="D87" s="4"/>
      <c r="E87" s="4"/>
      <c r="F87" s="4"/>
      <c r="G87" s="4"/>
      <c r="H87" s="4"/>
    </row>
    <row r="88" spans="1:8" x14ac:dyDescent="0.35">
      <c r="A88" s="16"/>
      <c r="B88" s="16"/>
      <c r="C88" s="5"/>
      <c r="D88" s="5"/>
      <c r="E88" s="5"/>
      <c r="F88" s="5"/>
      <c r="G88" s="5"/>
      <c r="H88" s="5"/>
    </row>
    <row r="89" spans="1:8" x14ac:dyDescent="0.35">
      <c r="A89" s="17"/>
      <c r="B89" s="17"/>
      <c r="C89" s="5"/>
      <c r="D89" s="5"/>
      <c r="E89" s="5"/>
      <c r="F89" s="5"/>
      <c r="G89" s="5"/>
      <c r="H89" s="5"/>
    </row>
    <row r="90" spans="1:8" x14ac:dyDescent="0.35">
      <c r="A90" s="8">
        <v>23</v>
      </c>
      <c r="B90" s="8"/>
      <c r="C90" s="6" t="s">
        <v>0</v>
      </c>
      <c r="D90" s="6" t="s">
        <v>0</v>
      </c>
      <c r="E90" s="6" t="s">
        <v>0</v>
      </c>
      <c r="F90" s="6" t="s">
        <v>0</v>
      </c>
      <c r="G90" s="6" t="s">
        <v>0</v>
      </c>
      <c r="H90" s="6" t="s">
        <v>0</v>
      </c>
    </row>
    <row r="91" spans="1:8" x14ac:dyDescent="0.35">
      <c r="A91" s="9"/>
      <c r="B91" s="9"/>
      <c r="C91" s="4"/>
      <c r="D91" s="4"/>
      <c r="E91" s="4"/>
      <c r="F91" s="4"/>
      <c r="G91" s="4"/>
      <c r="H91" s="4"/>
    </row>
    <row r="92" spans="1:8" x14ac:dyDescent="0.35">
      <c r="A92" s="9"/>
      <c r="B92" s="9"/>
      <c r="C92" s="5"/>
      <c r="D92" s="5"/>
      <c r="E92" s="5"/>
      <c r="F92" s="5"/>
      <c r="G92" s="5"/>
      <c r="H92" s="5"/>
    </row>
    <row r="93" spans="1:8" x14ac:dyDescent="0.35">
      <c r="A93" s="10"/>
      <c r="B93" s="10"/>
      <c r="C93" s="5"/>
      <c r="D93" s="5"/>
      <c r="E93" s="5"/>
      <c r="F93" s="5"/>
      <c r="G93" s="5"/>
      <c r="H93" s="5"/>
    </row>
    <row r="94" spans="1:8" x14ac:dyDescent="0.35">
      <c r="A94" s="15">
        <v>24</v>
      </c>
      <c r="B94" s="15"/>
      <c r="C94" s="6" t="s">
        <v>0</v>
      </c>
      <c r="D94" s="6" t="s">
        <v>0</v>
      </c>
      <c r="E94" s="6" t="s">
        <v>0</v>
      </c>
      <c r="F94" s="6" t="s">
        <v>0</v>
      </c>
      <c r="G94" s="6" t="s">
        <v>0</v>
      </c>
      <c r="H94" s="6" t="s">
        <v>0</v>
      </c>
    </row>
    <row r="95" spans="1:8" x14ac:dyDescent="0.35">
      <c r="A95" s="16"/>
      <c r="B95" s="16"/>
      <c r="C95" s="4"/>
      <c r="D95" s="4"/>
      <c r="E95" s="4"/>
      <c r="F95" s="4"/>
      <c r="G95" s="4"/>
      <c r="H95" s="4"/>
    </row>
    <row r="96" spans="1:8" x14ac:dyDescent="0.35">
      <c r="A96" s="16"/>
      <c r="B96" s="16"/>
      <c r="C96" s="5"/>
      <c r="D96" s="5"/>
      <c r="E96" s="5"/>
      <c r="F96" s="5"/>
      <c r="G96" s="5"/>
      <c r="H96" s="5"/>
    </row>
    <row r="97" spans="1:8" x14ac:dyDescent="0.35">
      <c r="A97" s="17"/>
      <c r="B97" s="17"/>
      <c r="C97" s="5"/>
      <c r="D97" s="5"/>
      <c r="E97" s="5"/>
      <c r="F97" s="5"/>
      <c r="G97" s="5"/>
      <c r="H97" s="5"/>
    </row>
  </sheetData>
  <mergeCells count="48">
    <mergeCell ref="A90:A93"/>
    <mergeCell ref="B90:B93"/>
    <mergeCell ref="A94:A97"/>
    <mergeCell ref="B94:B97"/>
    <mergeCell ref="B86:B89"/>
    <mergeCell ref="B82:B85"/>
    <mergeCell ref="A82:A85"/>
    <mergeCell ref="A86:A89"/>
    <mergeCell ref="A58:A61"/>
    <mergeCell ref="B58:B61"/>
    <mergeCell ref="A74:A77"/>
    <mergeCell ref="B74:B77"/>
    <mergeCell ref="A78:A81"/>
    <mergeCell ref="B78:B81"/>
    <mergeCell ref="A62:A65"/>
    <mergeCell ref="B62:B65"/>
    <mergeCell ref="A66:A69"/>
    <mergeCell ref="B66:B69"/>
    <mergeCell ref="A70:A73"/>
    <mergeCell ref="B70:B73"/>
    <mergeCell ref="B54:B57"/>
    <mergeCell ref="A54:A57"/>
    <mergeCell ref="A26:A29"/>
    <mergeCell ref="B26:B29"/>
    <mergeCell ref="A30:A33"/>
    <mergeCell ref="B30:B33"/>
    <mergeCell ref="A34:A37"/>
    <mergeCell ref="B34:B37"/>
    <mergeCell ref="A50:A53"/>
    <mergeCell ref="B50:B53"/>
    <mergeCell ref="A38:A41"/>
    <mergeCell ref="B38:B41"/>
    <mergeCell ref="A42:A45"/>
    <mergeCell ref="B42:B45"/>
    <mergeCell ref="A46:A49"/>
    <mergeCell ref="B46:B49"/>
    <mergeCell ref="A14:A17"/>
    <mergeCell ref="B14:B17"/>
    <mergeCell ref="A18:A21"/>
    <mergeCell ref="B18:B21"/>
    <mergeCell ref="A22:A25"/>
    <mergeCell ref="B22:B25"/>
    <mergeCell ref="A2:A5"/>
    <mergeCell ref="B2:B5"/>
    <mergeCell ref="A6:A9"/>
    <mergeCell ref="B6:B9"/>
    <mergeCell ref="A10:A13"/>
    <mergeCell ref="B10:B13"/>
  </mergeCells>
  <dataValidations count="2">
    <dataValidation type="list" allowBlank="1" showInputMessage="1" showErrorMessage="1" sqref="C3:H3 C7:H7 C11:H11 C15:H15 C19:H19 C23:H23 C27:H27 C31:H31 C35:H35 C39:H39 C43:H43 C47:H47 C51:H51 C55:H55 C59:H59 C63:H63 C67:H67 C71:H71 C75:H75 C79:H79 C83:H83 C87:H87 C91:H91 C95:H95" xr:uid="{8E69C168-C530-422F-8BA6-0E131B884A6E}">
      <formula1>"U10 Mixed, U12 Girls, U12 Boys, U14 Girls, U14 Boys, U16 Girls, U16 Boys, U18 Girls, U18 Boys, U16/18 Girls"</formula1>
    </dataValidation>
    <dataValidation type="list" allowBlank="1" showInputMessage="1" showErrorMessage="1" sqref="C4:H5 C8:H9 C12:H13 C16:H17 C20:H21 C24:H25 C28:H29 C32:H33 C36:H37 C40:H41 C44:H45 C48:H49 C52:H53 C56:H57 C60:H61 C64:H65 C68:H69 C72:H73 C76:H77 C80:H81 C84:H85 C88:H89 C92:H93 C96:H97" xr:uid="{FD93CDFD-9C7B-455F-A55A-5D96DA7D3F63}">
      <formula1>$J$5:$J$34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9F02-DA1D-4E6D-9BD2-594EAE42A075}">
  <dimension ref="A1:K97"/>
  <sheetViews>
    <sheetView topLeftCell="C5" zoomScale="81" workbookViewId="0">
      <selection activeCell="J5" sqref="J5:J34"/>
    </sheetView>
  </sheetViews>
  <sheetFormatPr defaultRowHeight="14.5" x14ac:dyDescent="0.35"/>
  <cols>
    <col min="1" max="2" width="13.1796875" customWidth="1"/>
    <col min="3" max="8" width="22.54296875" customWidth="1"/>
    <col min="9" max="9" width="17.453125" customWidth="1"/>
    <col min="10" max="10" width="23.7265625" customWidth="1"/>
    <col min="11" max="11" width="28.1796875" customWidth="1"/>
  </cols>
  <sheetData>
    <row r="1" spans="1:1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15</v>
      </c>
      <c r="H1" s="3" t="s">
        <v>16</v>
      </c>
    </row>
    <row r="2" spans="1:11" x14ac:dyDescent="0.35">
      <c r="A2" s="8">
        <v>1</v>
      </c>
      <c r="B2" s="8"/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</row>
    <row r="3" spans="1:11" x14ac:dyDescent="0.35">
      <c r="A3" s="9"/>
      <c r="B3" s="9"/>
      <c r="C3" s="4"/>
      <c r="D3" s="4"/>
      <c r="E3" s="4"/>
      <c r="F3" s="4"/>
      <c r="G3" s="4"/>
      <c r="H3" s="4"/>
    </row>
    <row r="4" spans="1:11" x14ac:dyDescent="0.35">
      <c r="A4" s="9"/>
      <c r="B4" s="9"/>
      <c r="C4" s="5"/>
      <c r="D4" s="5"/>
      <c r="E4" s="5"/>
      <c r="F4" s="5"/>
      <c r="G4" s="5"/>
      <c r="H4" s="5"/>
      <c r="J4" t="s">
        <v>47</v>
      </c>
      <c r="K4" t="s">
        <v>6</v>
      </c>
    </row>
    <row r="5" spans="1:11" x14ac:dyDescent="0.35">
      <c r="A5" s="10"/>
      <c r="B5" s="10"/>
      <c r="C5" s="5"/>
      <c r="D5" s="5"/>
      <c r="E5" s="5"/>
      <c r="F5" s="5"/>
      <c r="G5" s="5"/>
      <c r="H5" s="5"/>
      <c r="J5" t="s">
        <v>17</v>
      </c>
      <c r="K5">
        <f>COUNTIF(C1:H96,Table22[[#This Row],[Referee Name]])</f>
        <v>0</v>
      </c>
    </row>
    <row r="6" spans="1:11" x14ac:dyDescent="0.35">
      <c r="A6" s="11">
        <v>2</v>
      </c>
      <c r="B6" s="11"/>
      <c r="C6" s="6" t="s">
        <v>0</v>
      </c>
      <c r="D6" s="6" t="s">
        <v>0</v>
      </c>
      <c r="E6" s="6" t="s">
        <v>0</v>
      </c>
      <c r="F6" s="6" t="s">
        <v>0</v>
      </c>
      <c r="G6" s="6" t="s">
        <v>0</v>
      </c>
      <c r="H6" s="6" t="s">
        <v>0</v>
      </c>
      <c r="J6" t="s">
        <v>18</v>
      </c>
      <c r="K6">
        <f>COUNTIF(C2:H97,Table22[[#This Row],[Referee Name]])</f>
        <v>0</v>
      </c>
    </row>
    <row r="7" spans="1:11" x14ac:dyDescent="0.35">
      <c r="A7" s="12"/>
      <c r="B7" s="12"/>
      <c r="C7" s="4"/>
      <c r="D7" s="4"/>
      <c r="E7" s="4"/>
      <c r="F7" s="4"/>
      <c r="G7" s="4"/>
      <c r="H7" s="4"/>
      <c r="J7" t="s">
        <v>19</v>
      </c>
      <c r="K7">
        <f>COUNTIF(C2:H97,Table22[[#This Row],[Referee Name]])</f>
        <v>0</v>
      </c>
    </row>
    <row r="8" spans="1:11" x14ac:dyDescent="0.35">
      <c r="A8" s="12"/>
      <c r="B8" s="12"/>
      <c r="C8" s="5"/>
      <c r="D8" s="5"/>
      <c r="E8" s="5"/>
      <c r="F8" s="5"/>
      <c r="G8" s="5"/>
      <c r="H8" s="5"/>
      <c r="J8" t="s">
        <v>20</v>
      </c>
      <c r="K8">
        <f>COUNTIF(C2:H97,Table22[[#This Row],[Referee Name]])</f>
        <v>0</v>
      </c>
    </row>
    <row r="9" spans="1:11" x14ac:dyDescent="0.35">
      <c r="A9" s="13"/>
      <c r="B9" s="13"/>
      <c r="C9" s="5"/>
      <c r="D9" s="5"/>
      <c r="E9" s="5"/>
      <c r="F9" s="5"/>
      <c r="G9" s="5"/>
      <c r="H9" s="5"/>
      <c r="J9" t="s">
        <v>21</v>
      </c>
      <c r="K9">
        <f>COUNTIF(C2:H97,Table22[[#This Row],[Referee Name]])</f>
        <v>0</v>
      </c>
    </row>
    <row r="10" spans="1:11" x14ac:dyDescent="0.35">
      <c r="A10" s="8">
        <v>3</v>
      </c>
      <c r="B10" s="14"/>
      <c r="C10" s="6" t="s">
        <v>0</v>
      </c>
      <c r="D10" s="6" t="s">
        <v>0</v>
      </c>
      <c r="E10" s="6" t="s">
        <v>0</v>
      </c>
      <c r="F10" s="6" t="s">
        <v>0</v>
      </c>
      <c r="G10" s="6" t="s">
        <v>0</v>
      </c>
      <c r="H10" s="6" t="s">
        <v>0</v>
      </c>
      <c r="J10" t="s">
        <v>22</v>
      </c>
      <c r="K10">
        <f>COUNTIF(C2:H97,Table22[[#This Row],[Referee Name]])</f>
        <v>0</v>
      </c>
    </row>
    <row r="11" spans="1:11" x14ac:dyDescent="0.35">
      <c r="A11" s="9"/>
      <c r="B11" s="9"/>
      <c r="C11" s="4"/>
      <c r="D11" s="4"/>
      <c r="E11" s="4"/>
      <c r="F11" s="4"/>
      <c r="G11" s="4"/>
      <c r="H11" s="4"/>
      <c r="J11" t="s">
        <v>23</v>
      </c>
      <c r="K11">
        <f>COUNTIF(C2:H97,Table22[[#This Row],[Referee Name]])</f>
        <v>0</v>
      </c>
    </row>
    <row r="12" spans="1:11" x14ac:dyDescent="0.35">
      <c r="A12" s="9"/>
      <c r="B12" s="9"/>
      <c r="C12" s="5"/>
      <c r="D12" s="5"/>
      <c r="E12" s="5"/>
      <c r="F12" s="5"/>
      <c r="G12" s="5"/>
      <c r="H12" s="5"/>
      <c r="J12" t="s">
        <v>24</v>
      </c>
      <c r="K12">
        <f>COUNTIF(C2:H97,Table22[[#This Row],[Referee Name]])</f>
        <v>0</v>
      </c>
    </row>
    <row r="13" spans="1:11" x14ac:dyDescent="0.35">
      <c r="A13" s="10"/>
      <c r="B13" s="10"/>
      <c r="C13" s="5"/>
      <c r="D13" s="5"/>
      <c r="E13" s="5"/>
      <c r="F13" s="5"/>
      <c r="G13" s="5"/>
      <c r="H13" s="5"/>
      <c r="J13" t="s">
        <v>25</v>
      </c>
      <c r="K13">
        <f>COUNTIF(C2:H97,Table22[[#This Row],[Referee Name]])</f>
        <v>0</v>
      </c>
    </row>
    <row r="14" spans="1:11" x14ac:dyDescent="0.35">
      <c r="A14" s="15">
        <v>4</v>
      </c>
      <c r="B14" s="15"/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J14" t="s">
        <v>26</v>
      </c>
      <c r="K14">
        <f>COUNTIF(C2:H97,Table22[[#This Row],[Referee Name]])</f>
        <v>0</v>
      </c>
    </row>
    <row r="15" spans="1:11" x14ac:dyDescent="0.35">
      <c r="A15" s="16"/>
      <c r="B15" s="16"/>
      <c r="C15" s="4"/>
      <c r="D15" s="4"/>
      <c r="E15" s="4"/>
      <c r="F15" s="4"/>
      <c r="G15" s="4"/>
      <c r="H15" s="4"/>
      <c r="J15" t="s">
        <v>27</v>
      </c>
      <c r="K15">
        <f>COUNTIF(C2:H97,Table22[[#This Row],[Referee Name]])</f>
        <v>0</v>
      </c>
    </row>
    <row r="16" spans="1:11" x14ac:dyDescent="0.35">
      <c r="A16" s="16"/>
      <c r="B16" s="16"/>
      <c r="C16" s="5"/>
      <c r="D16" s="5"/>
      <c r="E16" s="5"/>
      <c r="F16" s="5"/>
      <c r="G16" s="5"/>
      <c r="H16" s="5"/>
      <c r="J16" t="s">
        <v>28</v>
      </c>
      <c r="K16">
        <f>COUNTIF(C2:H97,Table22[[#This Row],[Referee Name]])</f>
        <v>0</v>
      </c>
    </row>
    <row r="17" spans="1:11" x14ac:dyDescent="0.35">
      <c r="A17" s="17"/>
      <c r="B17" s="17"/>
      <c r="C17" s="5"/>
      <c r="D17" s="5"/>
      <c r="E17" s="5"/>
      <c r="F17" s="5"/>
      <c r="G17" s="5"/>
      <c r="H17" s="5"/>
      <c r="J17" t="s">
        <v>29</v>
      </c>
      <c r="K17">
        <f>COUNTIF(C2:H97,Table22[[#This Row],[Referee Name]])</f>
        <v>0</v>
      </c>
    </row>
    <row r="18" spans="1:11" x14ac:dyDescent="0.35">
      <c r="A18" s="8">
        <v>5</v>
      </c>
      <c r="B18" s="8"/>
      <c r="C18" s="6" t="s">
        <v>0</v>
      </c>
      <c r="D18" s="6" t="s">
        <v>0</v>
      </c>
      <c r="E18" s="6" t="s">
        <v>0</v>
      </c>
      <c r="F18" s="6" t="s">
        <v>0</v>
      </c>
      <c r="G18" s="6" t="s">
        <v>0</v>
      </c>
      <c r="H18" s="6" t="s">
        <v>0</v>
      </c>
      <c r="J18" t="s">
        <v>30</v>
      </c>
      <c r="K18">
        <f>COUNTIF(C2:H97,Table22[[#This Row],[Referee Name]])</f>
        <v>0</v>
      </c>
    </row>
    <row r="19" spans="1:11" x14ac:dyDescent="0.35">
      <c r="A19" s="9"/>
      <c r="B19" s="9"/>
      <c r="C19" s="4"/>
      <c r="D19" s="4"/>
      <c r="E19" s="4"/>
      <c r="F19" s="4"/>
      <c r="G19" s="4"/>
      <c r="H19" s="4"/>
      <c r="J19" t="s">
        <v>31</v>
      </c>
      <c r="K19">
        <f>COUNTIF(C2:H97,Table22[[#This Row],[Referee Name]])</f>
        <v>0</v>
      </c>
    </row>
    <row r="20" spans="1:11" x14ac:dyDescent="0.35">
      <c r="A20" s="9"/>
      <c r="B20" s="9"/>
      <c r="C20" s="5"/>
      <c r="D20" s="5"/>
      <c r="E20" s="5"/>
      <c r="F20" s="5"/>
      <c r="G20" s="5"/>
      <c r="H20" s="5"/>
      <c r="J20" t="s">
        <v>32</v>
      </c>
      <c r="K20">
        <f>COUNTIF(C2:H97,Table22[[#This Row],[Referee Name]])</f>
        <v>0</v>
      </c>
    </row>
    <row r="21" spans="1:11" x14ac:dyDescent="0.35">
      <c r="A21" s="10"/>
      <c r="B21" s="10"/>
      <c r="C21" s="5"/>
      <c r="D21" s="5"/>
      <c r="E21" s="5"/>
      <c r="F21" s="5"/>
      <c r="G21" s="5"/>
      <c r="H21" s="5"/>
      <c r="J21" t="s">
        <v>33</v>
      </c>
      <c r="K21">
        <f>COUNTIF(C2:H97,Table22[[#This Row],[Referee Name]])</f>
        <v>0</v>
      </c>
    </row>
    <row r="22" spans="1:11" x14ac:dyDescent="0.35">
      <c r="A22" s="15">
        <v>6</v>
      </c>
      <c r="B22" s="15"/>
      <c r="C22" s="6" t="s">
        <v>0</v>
      </c>
      <c r="D22" s="6" t="s">
        <v>0</v>
      </c>
      <c r="E22" s="6" t="s">
        <v>0</v>
      </c>
      <c r="F22" s="6" t="s">
        <v>0</v>
      </c>
      <c r="G22" s="6" t="s">
        <v>0</v>
      </c>
      <c r="H22" s="6" t="s">
        <v>0</v>
      </c>
      <c r="J22" t="s">
        <v>34</v>
      </c>
      <c r="K22">
        <f>COUNTIF(C2:H97,Table22[[#This Row],[Referee Name]])</f>
        <v>0</v>
      </c>
    </row>
    <row r="23" spans="1:11" x14ac:dyDescent="0.35">
      <c r="A23" s="16"/>
      <c r="B23" s="16"/>
      <c r="C23" s="4"/>
      <c r="D23" s="4"/>
      <c r="E23" s="4"/>
      <c r="F23" s="4"/>
      <c r="G23" s="4"/>
      <c r="H23" s="4"/>
      <c r="J23" t="s">
        <v>35</v>
      </c>
      <c r="K23">
        <f>COUNTIF(C2:H97,Table22[[#This Row],[Referee Name]])</f>
        <v>0</v>
      </c>
    </row>
    <row r="24" spans="1:11" x14ac:dyDescent="0.35">
      <c r="A24" s="16"/>
      <c r="B24" s="16"/>
      <c r="C24" s="5"/>
      <c r="D24" s="5"/>
      <c r="E24" s="5"/>
      <c r="F24" s="5"/>
      <c r="G24" s="5"/>
      <c r="H24" s="5"/>
      <c r="J24" t="s">
        <v>36</v>
      </c>
      <c r="K24">
        <f>COUNTIF(C2:H97,Table22[[#This Row],[Referee Name]])</f>
        <v>0</v>
      </c>
    </row>
    <row r="25" spans="1:11" x14ac:dyDescent="0.35">
      <c r="A25" s="17"/>
      <c r="B25" s="17"/>
      <c r="C25" s="5"/>
      <c r="D25" s="5"/>
      <c r="E25" s="5"/>
      <c r="F25" s="5"/>
      <c r="G25" s="5"/>
      <c r="H25" s="5"/>
      <c r="J25" t="s">
        <v>37</v>
      </c>
      <c r="K25">
        <f>COUNTIF(C2:H97,Table22[[#This Row],[Referee Name]])</f>
        <v>0</v>
      </c>
    </row>
    <row r="26" spans="1:11" x14ac:dyDescent="0.35">
      <c r="A26" s="8">
        <v>7</v>
      </c>
      <c r="B26" s="8"/>
      <c r="C26" s="6" t="s">
        <v>0</v>
      </c>
      <c r="D26" s="6" t="s">
        <v>0</v>
      </c>
      <c r="E26" s="6" t="s">
        <v>0</v>
      </c>
      <c r="F26" s="6" t="s">
        <v>0</v>
      </c>
      <c r="G26" s="6" t="s">
        <v>0</v>
      </c>
      <c r="H26" s="6" t="s">
        <v>0</v>
      </c>
      <c r="J26" t="s">
        <v>38</v>
      </c>
      <c r="K26">
        <f>COUNTIF(C2:H97,Table22[[#This Row],[Referee Name]])</f>
        <v>0</v>
      </c>
    </row>
    <row r="27" spans="1:11" x14ac:dyDescent="0.35">
      <c r="A27" s="9"/>
      <c r="B27" s="9"/>
      <c r="C27" s="4"/>
      <c r="D27" s="4"/>
      <c r="E27" s="4"/>
      <c r="F27" s="4"/>
      <c r="G27" s="4"/>
      <c r="H27" s="4"/>
      <c r="J27" t="s">
        <v>39</v>
      </c>
      <c r="K27">
        <f>COUNTIF(C2:H97,Table22[[#This Row],[Referee Name]])</f>
        <v>0</v>
      </c>
    </row>
    <row r="28" spans="1:11" x14ac:dyDescent="0.35">
      <c r="A28" s="9"/>
      <c r="B28" s="9"/>
      <c r="C28" s="5"/>
      <c r="D28" s="5"/>
      <c r="E28" s="5"/>
      <c r="F28" s="5"/>
      <c r="G28" s="5"/>
      <c r="H28" s="5"/>
      <c r="J28" t="s">
        <v>40</v>
      </c>
      <c r="K28">
        <f>COUNTIF(C2:H97,Table22[[#This Row],[Referee Name]])</f>
        <v>0</v>
      </c>
    </row>
    <row r="29" spans="1:11" x14ac:dyDescent="0.35">
      <c r="A29" s="10"/>
      <c r="B29" s="10"/>
      <c r="C29" s="5"/>
      <c r="D29" s="5"/>
      <c r="E29" s="5"/>
      <c r="F29" s="5"/>
      <c r="G29" s="5"/>
      <c r="H29" s="5"/>
      <c r="J29" t="s">
        <v>41</v>
      </c>
      <c r="K29">
        <f>COUNTIF(C2:H97,Table22[[#This Row],[Referee Name]])</f>
        <v>0</v>
      </c>
    </row>
    <row r="30" spans="1:11" x14ac:dyDescent="0.35">
      <c r="A30" s="15">
        <v>8</v>
      </c>
      <c r="B30" s="15"/>
      <c r="C30" s="6" t="s">
        <v>0</v>
      </c>
      <c r="D30" s="6" t="s">
        <v>0</v>
      </c>
      <c r="E30" s="6" t="s">
        <v>0</v>
      </c>
      <c r="F30" s="6" t="s">
        <v>0</v>
      </c>
      <c r="G30" s="6" t="s">
        <v>0</v>
      </c>
      <c r="H30" s="6" t="s">
        <v>0</v>
      </c>
      <c r="J30" t="s">
        <v>42</v>
      </c>
      <c r="K30">
        <f>COUNTIF(C2:H97,Table22[[#This Row],[Referee Name]])</f>
        <v>0</v>
      </c>
    </row>
    <row r="31" spans="1:11" x14ac:dyDescent="0.35">
      <c r="A31" s="16"/>
      <c r="B31" s="16"/>
      <c r="C31" s="4"/>
      <c r="D31" s="4"/>
      <c r="E31" s="4"/>
      <c r="F31" s="4"/>
      <c r="G31" s="4"/>
      <c r="H31" s="4"/>
      <c r="J31" t="s">
        <v>43</v>
      </c>
      <c r="K31">
        <f>COUNTIF(C2:H97,Table22[[#This Row],[Referee Name]])</f>
        <v>0</v>
      </c>
    </row>
    <row r="32" spans="1:11" x14ac:dyDescent="0.35">
      <c r="A32" s="16"/>
      <c r="B32" s="16"/>
      <c r="C32" s="5"/>
      <c r="D32" s="5"/>
      <c r="E32" s="5"/>
      <c r="F32" s="5"/>
      <c r="G32" s="5"/>
      <c r="H32" s="5"/>
      <c r="J32" t="s">
        <v>44</v>
      </c>
      <c r="K32">
        <f>COUNTIF(C2:H97,Table22[[#This Row],[Referee Name]])</f>
        <v>0</v>
      </c>
    </row>
    <row r="33" spans="1:11" x14ac:dyDescent="0.35">
      <c r="A33" s="17"/>
      <c r="B33" s="17"/>
      <c r="C33" s="5"/>
      <c r="D33" s="5"/>
      <c r="E33" s="5"/>
      <c r="F33" s="5"/>
      <c r="G33" s="5"/>
      <c r="H33" s="5"/>
      <c r="J33" t="s">
        <v>45</v>
      </c>
      <c r="K33">
        <f>COUNTIF(C2:H97,Table22[[#This Row],[Referee Name]])</f>
        <v>0</v>
      </c>
    </row>
    <row r="34" spans="1:11" x14ac:dyDescent="0.35">
      <c r="A34" s="8">
        <v>9</v>
      </c>
      <c r="B34" s="8"/>
      <c r="C34" s="6" t="s">
        <v>0</v>
      </c>
      <c r="D34" s="6" t="s">
        <v>0</v>
      </c>
      <c r="E34" s="6" t="s">
        <v>0</v>
      </c>
      <c r="F34" s="6" t="s">
        <v>0</v>
      </c>
      <c r="G34" s="6" t="s">
        <v>0</v>
      </c>
      <c r="H34" s="6" t="s">
        <v>0</v>
      </c>
      <c r="J34" t="s">
        <v>46</v>
      </c>
      <c r="K34">
        <f>COUNTIF(C2:H97,Table22[[#This Row],[Referee Name]])</f>
        <v>0</v>
      </c>
    </row>
    <row r="35" spans="1:11" x14ac:dyDescent="0.35">
      <c r="A35" s="9"/>
      <c r="B35" s="9"/>
      <c r="C35" s="4"/>
      <c r="D35" s="4"/>
      <c r="E35" s="4"/>
      <c r="F35" s="4"/>
      <c r="G35" s="4"/>
      <c r="H35" s="4"/>
    </row>
    <row r="36" spans="1:11" x14ac:dyDescent="0.35">
      <c r="A36" s="9"/>
      <c r="B36" s="9"/>
      <c r="C36" s="5"/>
      <c r="D36" s="5"/>
      <c r="E36" s="5"/>
      <c r="F36" s="5"/>
      <c r="G36" s="5"/>
      <c r="H36" s="5"/>
    </row>
    <row r="37" spans="1:11" x14ac:dyDescent="0.35">
      <c r="A37" s="10"/>
      <c r="B37" s="10"/>
      <c r="C37" s="5"/>
      <c r="D37" s="5"/>
      <c r="E37" s="5"/>
      <c r="F37" s="5"/>
      <c r="G37" s="5"/>
      <c r="H37" s="5"/>
    </row>
    <row r="38" spans="1:11" x14ac:dyDescent="0.35">
      <c r="A38" s="15">
        <v>10</v>
      </c>
      <c r="B38" s="15"/>
      <c r="C38" s="6" t="s">
        <v>0</v>
      </c>
      <c r="D38" s="6" t="s">
        <v>0</v>
      </c>
      <c r="E38" s="6" t="s">
        <v>0</v>
      </c>
      <c r="F38" s="6" t="s">
        <v>0</v>
      </c>
      <c r="G38" s="6" t="s">
        <v>0</v>
      </c>
      <c r="H38" s="6" t="s">
        <v>0</v>
      </c>
    </row>
    <row r="39" spans="1:11" x14ac:dyDescent="0.35">
      <c r="A39" s="16"/>
      <c r="B39" s="16"/>
      <c r="C39" s="4"/>
      <c r="D39" s="4"/>
      <c r="E39" s="4"/>
      <c r="F39" s="4"/>
      <c r="G39" s="4"/>
      <c r="H39" s="4"/>
    </row>
    <row r="40" spans="1:11" x14ac:dyDescent="0.35">
      <c r="A40" s="16"/>
      <c r="B40" s="16"/>
      <c r="C40" s="5"/>
      <c r="D40" s="5"/>
      <c r="E40" s="5"/>
      <c r="F40" s="5"/>
      <c r="G40" s="5"/>
      <c r="H40" s="5"/>
    </row>
    <row r="41" spans="1:11" x14ac:dyDescent="0.35">
      <c r="A41" s="17"/>
      <c r="B41" s="17"/>
      <c r="C41" s="5"/>
      <c r="D41" s="5"/>
      <c r="E41" s="5"/>
      <c r="F41" s="5"/>
      <c r="G41" s="5"/>
      <c r="H41" s="5"/>
    </row>
    <row r="42" spans="1:11" x14ac:dyDescent="0.35">
      <c r="A42" s="8">
        <v>11</v>
      </c>
      <c r="B42" s="8"/>
      <c r="C42" s="6" t="s">
        <v>0</v>
      </c>
      <c r="D42" s="6" t="s">
        <v>0</v>
      </c>
      <c r="E42" s="6" t="s">
        <v>0</v>
      </c>
      <c r="F42" s="6" t="s">
        <v>0</v>
      </c>
      <c r="G42" s="6" t="s">
        <v>0</v>
      </c>
      <c r="H42" s="6" t="s">
        <v>0</v>
      </c>
    </row>
    <row r="43" spans="1:11" x14ac:dyDescent="0.35">
      <c r="A43" s="9"/>
      <c r="B43" s="9"/>
      <c r="C43" s="4"/>
      <c r="D43" s="4"/>
      <c r="E43" s="4"/>
      <c r="F43" s="4"/>
      <c r="G43" s="4"/>
      <c r="H43" s="4"/>
    </row>
    <row r="44" spans="1:11" x14ac:dyDescent="0.35">
      <c r="A44" s="9"/>
      <c r="B44" s="9"/>
      <c r="C44" s="5"/>
      <c r="D44" s="5"/>
      <c r="E44" s="5"/>
      <c r="F44" s="5"/>
      <c r="G44" s="5"/>
      <c r="H44" s="5"/>
    </row>
    <row r="45" spans="1:11" x14ac:dyDescent="0.35">
      <c r="A45" s="10"/>
      <c r="B45" s="10"/>
      <c r="C45" s="5"/>
      <c r="D45" s="5"/>
      <c r="E45" s="5"/>
      <c r="F45" s="5"/>
      <c r="G45" s="5"/>
      <c r="H45" s="5"/>
    </row>
    <row r="46" spans="1:11" x14ac:dyDescent="0.35">
      <c r="A46" s="11">
        <v>12</v>
      </c>
      <c r="B46" s="11"/>
      <c r="C46" s="6" t="s">
        <v>0</v>
      </c>
      <c r="D46" s="6" t="s">
        <v>0</v>
      </c>
      <c r="E46" s="6" t="s">
        <v>0</v>
      </c>
      <c r="F46" s="6" t="s">
        <v>0</v>
      </c>
      <c r="G46" s="6" t="s">
        <v>0</v>
      </c>
      <c r="H46" s="6" t="s">
        <v>0</v>
      </c>
    </row>
    <row r="47" spans="1:11" x14ac:dyDescent="0.35">
      <c r="A47" s="12"/>
      <c r="B47" s="12"/>
      <c r="C47" s="4"/>
      <c r="D47" s="4"/>
      <c r="E47" s="4"/>
      <c r="F47" s="4"/>
      <c r="G47" s="4"/>
      <c r="H47" s="4"/>
    </row>
    <row r="48" spans="1:11" x14ac:dyDescent="0.35">
      <c r="A48" s="12"/>
      <c r="B48" s="12"/>
      <c r="C48" s="5"/>
      <c r="D48" s="5"/>
      <c r="E48" s="5"/>
      <c r="F48" s="5"/>
      <c r="G48" s="5"/>
      <c r="H48" s="5"/>
    </row>
    <row r="49" spans="1:8" x14ac:dyDescent="0.35">
      <c r="A49" s="13"/>
      <c r="B49" s="13"/>
      <c r="C49" s="5"/>
      <c r="D49" s="5"/>
      <c r="E49" s="5"/>
      <c r="F49" s="5"/>
      <c r="G49" s="5"/>
      <c r="H49" s="5"/>
    </row>
    <row r="50" spans="1:8" x14ac:dyDescent="0.35">
      <c r="A50" s="8">
        <v>13</v>
      </c>
      <c r="B50" s="8"/>
      <c r="C50" s="6" t="s">
        <v>0</v>
      </c>
      <c r="D50" s="6" t="s">
        <v>0</v>
      </c>
      <c r="E50" s="6" t="s">
        <v>0</v>
      </c>
      <c r="F50" s="6" t="s">
        <v>0</v>
      </c>
      <c r="G50" s="6" t="s">
        <v>0</v>
      </c>
      <c r="H50" s="6" t="s">
        <v>0</v>
      </c>
    </row>
    <row r="51" spans="1:8" x14ac:dyDescent="0.35">
      <c r="A51" s="9"/>
      <c r="B51" s="9"/>
      <c r="C51" s="4"/>
      <c r="D51" s="4"/>
      <c r="E51" s="4"/>
      <c r="F51" s="4"/>
      <c r="G51" s="4"/>
      <c r="H51" s="4"/>
    </row>
    <row r="52" spans="1:8" x14ac:dyDescent="0.35">
      <c r="A52" s="9"/>
      <c r="B52" s="9"/>
      <c r="C52" s="5"/>
      <c r="D52" s="5"/>
      <c r="E52" s="5"/>
      <c r="F52" s="5"/>
      <c r="G52" s="5"/>
      <c r="H52" s="5"/>
    </row>
    <row r="53" spans="1:8" x14ac:dyDescent="0.35">
      <c r="A53" s="10"/>
      <c r="B53" s="10"/>
      <c r="C53" s="5"/>
      <c r="D53" s="5"/>
      <c r="E53" s="5"/>
      <c r="F53" s="5"/>
      <c r="G53" s="5"/>
      <c r="H53" s="5"/>
    </row>
    <row r="54" spans="1:8" x14ac:dyDescent="0.35">
      <c r="A54" s="11">
        <v>14</v>
      </c>
      <c r="B54" s="11"/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</row>
    <row r="55" spans="1:8" x14ac:dyDescent="0.35">
      <c r="A55" s="12"/>
      <c r="B55" s="12"/>
      <c r="C55" s="4"/>
      <c r="D55" s="4"/>
      <c r="E55" s="4"/>
      <c r="F55" s="4"/>
      <c r="G55" s="4"/>
      <c r="H55" s="4"/>
    </row>
    <row r="56" spans="1:8" x14ac:dyDescent="0.35">
      <c r="A56" s="12"/>
      <c r="B56" s="12"/>
      <c r="C56" s="5"/>
      <c r="D56" s="5"/>
      <c r="E56" s="5"/>
      <c r="F56" s="5"/>
      <c r="G56" s="5"/>
      <c r="H56" s="5"/>
    </row>
    <row r="57" spans="1:8" x14ac:dyDescent="0.35">
      <c r="A57" s="13"/>
      <c r="B57" s="13"/>
      <c r="C57" s="5"/>
      <c r="D57" s="5"/>
      <c r="E57" s="5"/>
      <c r="F57" s="5"/>
      <c r="G57" s="5"/>
      <c r="H57" s="5"/>
    </row>
    <row r="58" spans="1:8" x14ac:dyDescent="0.35">
      <c r="A58" s="8">
        <v>15</v>
      </c>
      <c r="B58" s="14"/>
      <c r="C58" s="6" t="s">
        <v>0</v>
      </c>
      <c r="D58" s="6" t="s">
        <v>0</v>
      </c>
      <c r="E58" s="6" t="s">
        <v>0</v>
      </c>
      <c r="F58" s="6" t="s">
        <v>0</v>
      </c>
      <c r="G58" s="6" t="s">
        <v>0</v>
      </c>
      <c r="H58" s="6" t="s">
        <v>0</v>
      </c>
    </row>
    <row r="59" spans="1:8" x14ac:dyDescent="0.35">
      <c r="A59" s="9"/>
      <c r="B59" s="9"/>
      <c r="C59" s="4"/>
      <c r="D59" s="4"/>
      <c r="E59" s="4"/>
      <c r="F59" s="4"/>
      <c r="G59" s="4"/>
      <c r="H59" s="4"/>
    </row>
    <row r="60" spans="1:8" x14ac:dyDescent="0.35">
      <c r="A60" s="9"/>
      <c r="B60" s="9"/>
      <c r="C60" s="5"/>
      <c r="D60" s="5"/>
      <c r="E60" s="5"/>
      <c r="F60" s="5"/>
      <c r="G60" s="5"/>
      <c r="H60" s="5"/>
    </row>
    <row r="61" spans="1:8" x14ac:dyDescent="0.35">
      <c r="A61" s="10"/>
      <c r="B61" s="10"/>
      <c r="C61" s="5"/>
      <c r="D61" s="5"/>
      <c r="E61" s="5"/>
      <c r="F61" s="5"/>
      <c r="G61" s="5"/>
      <c r="H61" s="5"/>
    </row>
    <row r="62" spans="1:8" x14ac:dyDescent="0.35">
      <c r="A62" s="15">
        <v>16</v>
      </c>
      <c r="B62" s="15"/>
      <c r="C62" s="6" t="s">
        <v>0</v>
      </c>
      <c r="D62" s="6" t="s">
        <v>0</v>
      </c>
      <c r="E62" s="6" t="s">
        <v>0</v>
      </c>
      <c r="F62" s="6" t="s">
        <v>0</v>
      </c>
      <c r="G62" s="6" t="s">
        <v>0</v>
      </c>
      <c r="H62" s="6" t="s">
        <v>0</v>
      </c>
    </row>
    <row r="63" spans="1:8" x14ac:dyDescent="0.35">
      <c r="A63" s="16"/>
      <c r="B63" s="16"/>
      <c r="C63" s="4"/>
      <c r="D63" s="4"/>
      <c r="E63" s="4"/>
      <c r="F63" s="4"/>
      <c r="G63" s="4"/>
      <c r="H63" s="4"/>
    </row>
    <row r="64" spans="1:8" x14ac:dyDescent="0.35">
      <c r="A64" s="16"/>
      <c r="B64" s="16"/>
      <c r="C64" s="5"/>
      <c r="D64" s="5"/>
      <c r="E64" s="5"/>
      <c r="F64" s="5"/>
      <c r="G64" s="5"/>
      <c r="H64" s="5"/>
    </row>
    <row r="65" spans="1:8" x14ac:dyDescent="0.35">
      <c r="A65" s="17"/>
      <c r="B65" s="17"/>
      <c r="C65" s="5"/>
      <c r="D65" s="5"/>
      <c r="E65" s="5"/>
      <c r="F65" s="5"/>
      <c r="G65" s="5"/>
      <c r="H65" s="5"/>
    </row>
    <row r="66" spans="1:8" x14ac:dyDescent="0.35">
      <c r="A66" s="8">
        <v>17</v>
      </c>
      <c r="B66" s="8"/>
      <c r="C66" s="6" t="s">
        <v>0</v>
      </c>
      <c r="D66" s="6" t="s">
        <v>0</v>
      </c>
      <c r="E66" s="6" t="s">
        <v>0</v>
      </c>
      <c r="F66" s="6" t="s">
        <v>0</v>
      </c>
      <c r="G66" s="6" t="s">
        <v>0</v>
      </c>
      <c r="H66" s="6" t="s">
        <v>0</v>
      </c>
    </row>
    <row r="67" spans="1:8" x14ac:dyDescent="0.35">
      <c r="A67" s="9"/>
      <c r="B67" s="9"/>
      <c r="C67" s="4"/>
      <c r="D67" s="4"/>
      <c r="E67" s="4"/>
      <c r="F67" s="4"/>
      <c r="G67" s="4"/>
      <c r="H67" s="4"/>
    </row>
    <row r="68" spans="1:8" x14ac:dyDescent="0.35">
      <c r="A68" s="9"/>
      <c r="B68" s="9"/>
      <c r="C68" s="5"/>
      <c r="D68" s="5"/>
      <c r="E68" s="5"/>
      <c r="F68" s="5"/>
      <c r="G68" s="5"/>
      <c r="H68" s="5"/>
    </row>
    <row r="69" spans="1:8" x14ac:dyDescent="0.35">
      <c r="A69" s="10"/>
      <c r="B69" s="10"/>
      <c r="C69" s="5"/>
      <c r="D69" s="5"/>
      <c r="E69" s="5"/>
      <c r="F69" s="5"/>
      <c r="G69" s="5"/>
      <c r="H69" s="5"/>
    </row>
    <row r="70" spans="1:8" x14ac:dyDescent="0.35">
      <c r="A70" s="15">
        <v>18</v>
      </c>
      <c r="B70" s="15"/>
      <c r="C70" s="6" t="s">
        <v>0</v>
      </c>
      <c r="D70" s="6" t="s">
        <v>0</v>
      </c>
      <c r="E70" s="6" t="s">
        <v>0</v>
      </c>
      <c r="F70" s="6" t="s">
        <v>0</v>
      </c>
      <c r="G70" s="6" t="s">
        <v>0</v>
      </c>
      <c r="H70" s="6" t="s">
        <v>0</v>
      </c>
    </row>
    <row r="71" spans="1:8" x14ac:dyDescent="0.35">
      <c r="A71" s="16"/>
      <c r="B71" s="16"/>
      <c r="C71" s="4"/>
      <c r="D71" s="4"/>
      <c r="E71" s="4"/>
      <c r="F71" s="4"/>
      <c r="G71" s="4"/>
      <c r="H71" s="4"/>
    </row>
    <row r="72" spans="1:8" x14ac:dyDescent="0.35">
      <c r="A72" s="16"/>
      <c r="B72" s="16"/>
      <c r="C72" s="5"/>
      <c r="D72" s="5"/>
      <c r="E72" s="5"/>
      <c r="F72" s="5"/>
      <c r="G72" s="5"/>
      <c r="H72" s="5"/>
    </row>
    <row r="73" spans="1:8" x14ac:dyDescent="0.35">
      <c r="A73" s="17"/>
      <c r="B73" s="17"/>
      <c r="C73" s="5"/>
      <c r="D73" s="5"/>
      <c r="E73" s="5"/>
      <c r="F73" s="5"/>
      <c r="G73" s="5"/>
      <c r="H73" s="5"/>
    </row>
    <row r="74" spans="1:8" x14ac:dyDescent="0.35">
      <c r="A74" s="8">
        <v>19</v>
      </c>
      <c r="B74" s="8"/>
      <c r="C74" s="6" t="s">
        <v>0</v>
      </c>
      <c r="D74" s="6" t="s">
        <v>0</v>
      </c>
      <c r="E74" s="6" t="s">
        <v>0</v>
      </c>
      <c r="F74" s="6" t="s">
        <v>0</v>
      </c>
      <c r="G74" s="6" t="s">
        <v>0</v>
      </c>
      <c r="H74" s="6" t="s">
        <v>0</v>
      </c>
    </row>
    <row r="75" spans="1:8" x14ac:dyDescent="0.35">
      <c r="A75" s="9"/>
      <c r="B75" s="9"/>
      <c r="C75" s="4"/>
      <c r="D75" s="4"/>
      <c r="E75" s="4"/>
      <c r="F75" s="4"/>
      <c r="G75" s="4"/>
      <c r="H75" s="4"/>
    </row>
    <row r="76" spans="1:8" x14ac:dyDescent="0.35">
      <c r="A76" s="9"/>
      <c r="B76" s="9"/>
      <c r="C76" s="5"/>
      <c r="D76" s="5"/>
      <c r="E76" s="5"/>
      <c r="F76" s="5"/>
      <c r="G76" s="5"/>
      <c r="H76" s="5"/>
    </row>
    <row r="77" spans="1:8" x14ac:dyDescent="0.35">
      <c r="A77" s="10"/>
      <c r="B77" s="10"/>
      <c r="C77" s="5"/>
      <c r="D77" s="5"/>
      <c r="E77" s="5"/>
      <c r="F77" s="5"/>
      <c r="G77" s="5"/>
      <c r="H77" s="5"/>
    </row>
    <row r="78" spans="1:8" x14ac:dyDescent="0.35">
      <c r="A78" s="15">
        <v>20</v>
      </c>
      <c r="B78" s="15"/>
      <c r="C78" s="6" t="s">
        <v>0</v>
      </c>
      <c r="D78" s="6" t="s">
        <v>0</v>
      </c>
      <c r="E78" s="6" t="s">
        <v>0</v>
      </c>
      <c r="F78" s="6" t="s">
        <v>0</v>
      </c>
      <c r="G78" s="6" t="s">
        <v>0</v>
      </c>
      <c r="H78" s="6" t="s">
        <v>0</v>
      </c>
    </row>
    <row r="79" spans="1:8" x14ac:dyDescent="0.35">
      <c r="A79" s="16"/>
      <c r="B79" s="16"/>
      <c r="C79" s="4"/>
      <c r="D79" s="4"/>
      <c r="E79" s="4"/>
      <c r="F79" s="4"/>
      <c r="G79" s="4"/>
      <c r="H79" s="4"/>
    </row>
    <row r="80" spans="1:8" x14ac:dyDescent="0.35">
      <c r="A80" s="16"/>
      <c r="B80" s="16"/>
      <c r="C80" s="5"/>
      <c r="D80" s="5"/>
      <c r="E80" s="5"/>
      <c r="F80" s="5"/>
      <c r="G80" s="5"/>
      <c r="H80" s="5"/>
    </row>
    <row r="81" spans="1:8" x14ac:dyDescent="0.35">
      <c r="A81" s="17"/>
      <c r="B81" s="17"/>
      <c r="C81" s="5"/>
      <c r="D81" s="5"/>
      <c r="E81" s="5"/>
      <c r="F81" s="5"/>
      <c r="G81" s="5"/>
      <c r="H81" s="5"/>
    </row>
    <row r="82" spans="1:8" x14ac:dyDescent="0.35">
      <c r="A82" s="8">
        <v>21</v>
      </c>
      <c r="B82" s="8"/>
      <c r="C82" s="6" t="s">
        <v>0</v>
      </c>
      <c r="D82" s="6" t="s">
        <v>0</v>
      </c>
      <c r="E82" s="6" t="s">
        <v>0</v>
      </c>
      <c r="F82" s="6" t="s">
        <v>0</v>
      </c>
      <c r="G82" s="6" t="s">
        <v>0</v>
      </c>
      <c r="H82" s="6" t="s">
        <v>0</v>
      </c>
    </row>
    <row r="83" spans="1:8" x14ac:dyDescent="0.35">
      <c r="A83" s="9"/>
      <c r="B83" s="9"/>
      <c r="C83" s="4"/>
      <c r="D83" s="4"/>
      <c r="E83" s="4"/>
      <c r="F83" s="4"/>
      <c r="G83" s="4"/>
      <c r="H83" s="4"/>
    </row>
    <row r="84" spans="1:8" x14ac:dyDescent="0.35">
      <c r="A84" s="9"/>
      <c r="B84" s="9"/>
      <c r="C84" s="5"/>
      <c r="D84" s="5"/>
      <c r="E84" s="5"/>
      <c r="F84" s="5"/>
      <c r="G84" s="5"/>
      <c r="H84" s="5"/>
    </row>
    <row r="85" spans="1:8" x14ac:dyDescent="0.35">
      <c r="A85" s="10"/>
      <c r="B85" s="10"/>
      <c r="C85" s="5"/>
      <c r="D85" s="5"/>
      <c r="E85" s="5"/>
      <c r="F85" s="5"/>
      <c r="G85" s="5"/>
      <c r="H85" s="5"/>
    </row>
    <row r="86" spans="1:8" x14ac:dyDescent="0.35">
      <c r="A86" s="15">
        <v>22</v>
      </c>
      <c r="B86" s="15"/>
      <c r="C86" s="6" t="s">
        <v>0</v>
      </c>
      <c r="D86" s="6" t="s">
        <v>0</v>
      </c>
      <c r="E86" s="6" t="s">
        <v>0</v>
      </c>
      <c r="F86" s="6" t="s">
        <v>0</v>
      </c>
      <c r="G86" s="6" t="s">
        <v>0</v>
      </c>
      <c r="H86" s="6" t="s">
        <v>0</v>
      </c>
    </row>
    <row r="87" spans="1:8" x14ac:dyDescent="0.35">
      <c r="A87" s="16"/>
      <c r="B87" s="16"/>
      <c r="C87" s="4"/>
      <c r="D87" s="4"/>
      <c r="E87" s="4"/>
      <c r="F87" s="4"/>
      <c r="G87" s="4"/>
      <c r="H87" s="4"/>
    </row>
    <row r="88" spans="1:8" x14ac:dyDescent="0.35">
      <c r="A88" s="16"/>
      <c r="B88" s="16"/>
      <c r="C88" s="5"/>
      <c r="D88" s="5"/>
      <c r="E88" s="5"/>
      <c r="F88" s="5"/>
      <c r="G88" s="5"/>
      <c r="H88" s="5"/>
    </row>
    <row r="89" spans="1:8" x14ac:dyDescent="0.35">
      <c r="A89" s="17"/>
      <c r="B89" s="17"/>
      <c r="C89" s="5"/>
      <c r="D89" s="5"/>
      <c r="E89" s="5"/>
      <c r="F89" s="5"/>
      <c r="G89" s="5"/>
      <c r="H89" s="5"/>
    </row>
    <row r="90" spans="1:8" x14ac:dyDescent="0.35">
      <c r="A90" s="8">
        <v>23</v>
      </c>
      <c r="B90" s="8"/>
      <c r="C90" s="6" t="s">
        <v>0</v>
      </c>
      <c r="D90" s="6" t="s">
        <v>0</v>
      </c>
      <c r="E90" s="6" t="s">
        <v>0</v>
      </c>
      <c r="F90" s="6" t="s">
        <v>0</v>
      </c>
      <c r="G90" s="6" t="s">
        <v>0</v>
      </c>
      <c r="H90" s="6" t="s">
        <v>0</v>
      </c>
    </row>
    <row r="91" spans="1:8" x14ac:dyDescent="0.35">
      <c r="A91" s="9"/>
      <c r="B91" s="9"/>
      <c r="C91" s="4"/>
      <c r="D91" s="4"/>
      <c r="E91" s="4"/>
      <c r="F91" s="4"/>
      <c r="G91" s="4"/>
      <c r="H91" s="4"/>
    </row>
    <row r="92" spans="1:8" x14ac:dyDescent="0.35">
      <c r="A92" s="9"/>
      <c r="B92" s="9"/>
      <c r="C92" s="5"/>
      <c r="D92" s="5"/>
      <c r="E92" s="5"/>
      <c r="F92" s="5"/>
      <c r="G92" s="5"/>
      <c r="H92" s="5"/>
    </row>
    <row r="93" spans="1:8" x14ac:dyDescent="0.35">
      <c r="A93" s="10"/>
      <c r="B93" s="10"/>
      <c r="C93" s="5"/>
      <c r="D93" s="5"/>
      <c r="E93" s="5"/>
      <c r="F93" s="5"/>
      <c r="G93" s="5"/>
      <c r="H93" s="5"/>
    </row>
    <row r="94" spans="1:8" x14ac:dyDescent="0.35">
      <c r="A94" s="15">
        <v>24</v>
      </c>
      <c r="B94" s="15"/>
      <c r="C94" s="6" t="s">
        <v>0</v>
      </c>
      <c r="D94" s="6" t="s">
        <v>0</v>
      </c>
      <c r="E94" s="6" t="s">
        <v>0</v>
      </c>
      <c r="F94" s="6" t="s">
        <v>0</v>
      </c>
      <c r="G94" s="6" t="s">
        <v>0</v>
      </c>
      <c r="H94" s="6" t="s">
        <v>0</v>
      </c>
    </row>
    <row r="95" spans="1:8" x14ac:dyDescent="0.35">
      <c r="A95" s="16"/>
      <c r="B95" s="16"/>
      <c r="C95" s="4"/>
      <c r="D95" s="4"/>
      <c r="E95" s="4"/>
      <c r="F95" s="4"/>
      <c r="G95" s="4"/>
      <c r="H95" s="4"/>
    </row>
    <row r="96" spans="1:8" x14ac:dyDescent="0.35">
      <c r="A96" s="16"/>
      <c r="B96" s="16"/>
      <c r="C96" s="5"/>
      <c r="D96" s="5"/>
      <c r="E96" s="5"/>
      <c r="F96" s="5"/>
      <c r="G96" s="5"/>
      <c r="H96" s="5"/>
    </row>
    <row r="97" spans="1:8" x14ac:dyDescent="0.35">
      <c r="A97" s="17"/>
      <c r="B97" s="17"/>
      <c r="C97" s="5"/>
      <c r="D97" s="5"/>
      <c r="E97" s="5"/>
      <c r="F97" s="5"/>
      <c r="G97" s="5"/>
      <c r="H97" s="5"/>
    </row>
  </sheetData>
  <mergeCells count="48">
    <mergeCell ref="A2:A5"/>
    <mergeCell ref="B2:B5"/>
    <mergeCell ref="A6:A9"/>
    <mergeCell ref="B6:B9"/>
    <mergeCell ref="A10:A13"/>
    <mergeCell ref="B10:B13"/>
    <mergeCell ref="A14:A17"/>
    <mergeCell ref="B14:B17"/>
    <mergeCell ref="A18:A21"/>
    <mergeCell ref="B18:B21"/>
    <mergeCell ref="A22:A25"/>
    <mergeCell ref="B22:B25"/>
    <mergeCell ref="A26:A29"/>
    <mergeCell ref="B26:B29"/>
    <mergeCell ref="A30:A33"/>
    <mergeCell ref="B30:B33"/>
    <mergeCell ref="A34:A37"/>
    <mergeCell ref="B34:B37"/>
    <mergeCell ref="A38:A41"/>
    <mergeCell ref="B38:B41"/>
    <mergeCell ref="A42:A45"/>
    <mergeCell ref="B42:B45"/>
    <mergeCell ref="A46:A49"/>
    <mergeCell ref="B46:B49"/>
    <mergeCell ref="A50:A53"/>
    <mergeCell ref="B50:B53"/>
    <mergeCell ref="A54:A57"/>
    <mergeCell ref="B54:B57"/>
    <mergeCell ref="A58:A61"/>
    <mergeCell ref="B58:B61"/>
    <mergeCell ref="A62:A65"/>
    <mergeCell ref="B62:B65"/>
    <mergeCell ref="A66:A69"/>
    <mergeCell ref="B66:B69"/>
    <mergeCell ref="A70:A73"/>
    <mergeCell ref="B70:B73"/>
    <mergeCell ref="A74:A77"/>
    <mergeCell ref="B74:B77"/>
    <mergeCell ref="A78:A81"/>
    <mergeCell ref="B78:B81"/>
    <mergeCell ref="A82:A85"/>
    <mergeCell ref="B82:B85"/>
    <mergeCell ref="A86:A89"/>
    <mergeCell ref="B86:B89"/>
    <mergeCell ref="A90:A93"/>
    <mergeCell ref="B90:B93"/>
    <mergeCell ref="A94:A97"/>
    <mergeCell ref="B94:B97"/>
  </mergeCells>
  <dataValidations count="2">
    <dataValidation type="list" allowBlank="1" showInputMessage="1" showErrorMessage="1" sqref="C4:H5 C8:H9 C12:H13 C16:H17 C20:H21 C24:H25 C28:H29 C32:H33 C36:H37 C40:H41 C44:H45 C48:H49 C52:H53 C56:H57 C60:H61 C64:H65 C68:H69 C72:H73 C76:H77 C80:H81 C84:H85 C88:H89 C92:H93 C96:H97" xr:uid="{5DDD9E4A-FAD5-4579-A3F5-B06A6F96721B}">
      <formula1>$J$5:$J$34</formula1>
    </dataValidation>
    <dataValidation type="list" allowBlank="1" showInputMessage="1" showErrorMessage="1" sqref="C3:H3 C7:H7 C11:H11 C15:H15 C19:H19 C23:H23 C27:H27 C31:H31 C35:H35 C39:H39 C43:H43 C47:H47 C51:H51 C55:H55 C59:H59 C63:H63 C67:H67 C71:H71 C75:H75 C79:H79 C83:H83 C87:H87 C91:H91 C95:H95" xr:uid="{CD28986E-1E3A-40F2-B0B2-C79401BD90A9}">
      <formula1>"U10 Mixed, U12 Girls, U12 Boys, U14 Girls, U14 Boys, U16 Girls, U16 Boys, U18 Girls, U18 Boys, U16/18 Girls"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D7F8B-FBD1-41EA-BA4E-ECB3E546A7CE}">
  <dimension ref="A1:D31"/>
  <sheetViews>
    <sheetView workbookViewId="0">
      <selection activeCell="C20" sqref="C20"/>
    </sheetView>
  </sheetViews>
  <sheetFormatPr defaultRowHeight="14.5" x14ac:dyDescent="0.35"/>
  <cols>
    <col min="1" max="1" width="19.81640625" customWidth="1"/>
    <col min="2" max="2" width="22.26953125" customWidth="1"/>
    <col min="3" max="3" width="26.26953125" customWidth="1"/>
    <col min="4" max="4" width="64.54296875" customWidth="1"/>
    <col min="5" max="5" width="39" customWidth="1"/>
    <col min="6" max="6" width="33.26953125" customWidth="1"/>
    <col min="7" max="7" width="25.7265625" customWidth="1"/>
  </cols>
  <sheetData>
    <row r="1" spans="1:4" s="1" customFormat="1" x14ac:dyDescent="0.35">
      <c r="A1" s="1" t="s">
        <v>7</v>
      </c>
      <c r="B1" s="1" t="s">
        <v>8</v>
      </c>
      <c r="C1" s="1" t="s">
        <v>9</v>
      </c>
      <c r="D1" s="1" t="s">
        <v>48</v>
      </c>
    </row>
    <row r="2" spans="1:4" x14ac:dyDescent="0.35">
      <c r="A2" t="s">
        <v>17</v>
      </c>
      <c r="B2" s="2"/>
      <c r="C2" s="2"/>
      <c r="D2" s="2"/>
    </row>
    <row r="3" spans="1:4" x14ac:dyDescent="0.35">
      <c r="A3" t="s">
        <v>18</v>
      </c>
      <c r="B3" s="2"/>
      <c r="C3" s="2"/>
      <c r="D3" s="2"/>
    </row>
    <row r="4" spans="1:4" x14ac:dyDescent="0.35">
      <c r="A4" t="s">
        <v>19</v>
      </c>
      <c r="B4" s="2"/>
      <c r="C4" s="2"/>
      <c r="D4" s="2"/>
    </row>
    <row r="5" spans="1:4" x14ac:dyDescent="0.35">
      <c r="A5" t="s">
        <v>20</v>
      </c>
      <c r="B5" s="2"/>
      <c r="C5" s="2"/>
      <c r="D5" s="2"/>
    </row>
    <row r="6" spans="1:4" x14ac:dyDescent="0.35">
      <c r="A6" t="s">
        <v>21</v>
      </c>
      <c r="B6" s="2"/>
      <c r="C6" s="2"/>
      <c r="D6" s="2"/>
    </row>
    <row r="7" spans="1:4" x14ac:dyDescent="0.35">
      <c r="A7" t="s">
        <v>22</v>
      </c>
      <c r="B7" s="2"/>
      <c r="C7" s="2"/>
      <c r="D7" s="2"/>
    </row>
    <row r="8" spans="1:4" x14ac:dyDescent="0.35">
      <c r="A8" t="s">
        <v>23</v>
      </c>
      <c r="B8" s="2"/>
      <c r="C8" s="2"/>
      <c r="D8" s="2"/>
    </row>
    <row r="9" spans="1:4" x14ac:dyDescent="0.35">
      <c r="A9" t="s">
        <v>24</v>
      </c>
      <c r="B9" s="2"/>
      <c r="C9" s="2"/>
      <c r="D9" s="2"/>
    </row>
    <row r="10" spans="1:4" x14ac:dyDescent="0.35">
      <c r="A10" t="s">
        <v>25</v>
      </c>
      <c r="B10" s="2"/>
      <c r="C10" s="2"/>
      <c r="D10" s="2"/>
    </row>
    <row r="11" spans="1:4" x14ac:dyDescent="0.35">
      <c r="A11" t="s">
        <v>26</v>
      </c>
      <c r="B11" s="2"/>
      <c r="C11" s="2"/>
      <c r="D11" s="2"/>
    </row>
    <row r="12" spans="1:4" x14ac:dyDescent="0.35">
      <c r="A12" t="s">
        <v>27</v>
      </c>
      <c r="B12" s="2"/>
      <c r="C12" s="2"/>
      <c r="D12" s="2"/>
    </row>
    <row r="13" spans="1:4" x14ac:dyDescent="0.35">
      <c r="A13" t="s">
        <v>28</v>
      </c>
      <c r="B13" s="2"/>
      <c r="C13" s="2"/>
      <c r="D13" s="2"/>
    </row>
    <row r="14" spans="1:4" x14ac:dyDescent="0.35">
      <c r="A14" t="s">
        <v>29</v>
      </c>
      <c r="B14" s="2"/>
      <c r="C14" s="2"/>
      <c r="D14" s="2"/>
    </row>
    <row r="15" spans="1:4" x14ac:dyDescent="0.35">
      <c r="A15" t="s">
        <v>30</v>
      </c>
      <c r="B15" s="2"/>
      <c r="C15" s="2"/>
      <c r="D15" s="2"/>
    </row>
    <row r="16" spans="1:4" x14ac:dyDescent="0.35">
      <c r="A16" t="s">
        <v>31</v>
      </c>
      <c r="B16" s="2"/>
      <c r="C16" s="2"/>
      <c r="D16" s="2"/>
    </row>
    <row r="17" spans="1:4" x14ac:dyDescent="0.35">
      <c r="A17" t="s">
        <v>32</v>
      </c>
      <c r="B17" s="2"/>
      <c r="C17" s="2"/>
      <c r="D17" s="2"/>
    </row>
    <row r="18" spans="1:4" x14ac:dyDescent="0.35">
      <c r="A18" t="s">
        <v>33</v>
      </c>
      <c r="B18" s="2"/>
      <c r="C18" s="2"/>
      <c r="D18" s="2"/>
    </row>
    <row r="19" spans="1:4" x14ac:dyDescent="0.35">
      <c r="A19" t="s">
        <v>34</v>
      </c>
      <c r="B19" s="2"/>
      <c r="C19" s="2"/>
      <c r="D19" s="2"/>
    </row>
    <row r="20" spans="1:4" x14ac:dyDescent="0.35">
      <c r="A20" t="s">
        <v>35</v>
      </c>
      <c r="B20" s="2"/>
      <c r="C20" s="2"/>
      <c r="D20" s="2"/>
    </row>
    <row r="21" spans="1:4" x14ac:dyDescent="0.35">
      <c r="A21" t="s">
        <v>36</v>
      </c>
      <c r="B21" s="2"/>
      <c r="C21" s="2"/>
      <c r="D21" s="2"/>
    </row>
    <row r="22" spans="1:4" x14ac:dyDescent="0.35">
      <c r="A22" t="s">
        <v>37</v>
      </c>
      <c r="B22" s="2"/>
      <c r="C22" s="2"/>
      <c r="D22" s="2"/>
    </row>
    <row r="23" spans="1:4" x14ac:dyDescent="0.35">
      <c r="A23" t="s">
        <v>38</v>
      </c>
      <c r="B23" s="2"/>
      <c r="C23" s="2"/>
      <c r="D23" s="2"/>
    </row>
    <row r="24" spans="1:4" x14ac:dyDescent="0.35">
      <c r="A24" t="s">
        <v>39</v>
      </c>
      <c r="B24" s="2"/>
      <c r="C24" s="2"/>
      <c r="D24" s="2"/>
    </row>
    <row r="25" spans="1:4" x14ac:dyDescent="0.35">
      <c r="A25" t="s">
        <v>40</v>
      </c>
      <c r="B25" s="2"/>
      <c r="C25" s="2"/>
      <c r="D25" s="2"/>
    </row>
    <row r="26" spans="1:4" x14ac:dyDescent="0.35">
      <c r="A26" t="s">
        <v>41</v>
      </c>
      <c r="B26" s="2"/>
      <c r="C26" s="2"/>
      <c r="D26" s="2"/>
    </row>
    <row r="27" spans="1:4" x14ac:dyDescent="0.35">
      <c r="A27" t="s">
        <v>42</v>
      </c>
      <c r="B27" s="2"/>
      <c r="C27" s="2"/>
      <c r="D27" s="2"/>
    </row>
    <row r="28" spans="1:4" x14ac:dyDescent="0.35">
      <c r="A28" t="s">
        <v>43</v>
      </c>
      <c r="B28" s="2"/>
      <c r="C28" s="2"/>
      <c r="D28" s="2"/>
    </row>
    <row r="29" spans="1:4" x14ac:dyDescent="0.35">
      <c r="A29" t="s">
        <v>44</v>
      </c>
      <c r="B29" s="2"/>
      <c r="C29" s="2"/>
      <c r="D29" s="2"/>
    </row>
    <row r="30" spans="1:4" x14ac:dyDescent="0.35">
      <c r="A30" t="s">
        <v>45</v>
      </c>
      <c r="B30" s="2"/>
      <c r="C30" s="2"/>
      <c r="D30" s="2"/>
    </row>
    <row r="31" spans="1:4" x14ac:dyDescent="0.35">
      <c r="A31" t="s">
        <v>46</v>
      </c>
      <c r="B31" s="2"/>
      <c r="C31" s="2"/>
      <c r="D31" s="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FB52C-C300-4B12-AC81-CABEBF078EE4}">
  <dimension ref="A1:K32"/>
  <sheetViews>
    <sheetView zoomScale="71" workbookViewId="0">
      <selection activeCell="F37" sqref="F37"/>
    </sheetView>
  </sheetViews>
  <sheetFormatPr defaultRowHeight="14.5" x14ac:dyDescent="0.35"/>
  <cols>
    <col min="1" max="1" width="16.453125" customWidth="1"/>
    <col min="2" max="2" width="21" customWidth="1"/>
    <col min="3" max="3" width="22.1796875" customWidth="1"/>
    <col min="4" max="4" width="47.81640625" customWidth="1"/>
    <col min="5" max="6" width="41.36328125" customWidth="1"/>
    <col min="7" max="7" width="32.26953125" customWidth="1"/>
    <col min="8" max="8" width="39.81640625" customWidth="1"/>
    <col min="9" max="9" width="39" customWidth="1"/>
    <col min="10" max="10" width="36.6328125" customWidth="1"/>
    <col min="11" max="11" width="25.7265625" customWidth="1"/>
  </cols>
  <sheetData>
    <row r="1" spans="1:11" s="1" customFormat="1" x14ac:dyDescent="0.35"/>
    <row r="2" spans="1:11" x14ac:dyDescent="0.35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51</v>
      </c>
      <c r="G2" s="1" t="s">
        <v>12</v>
      </c>
      <c r="H2" s="1" t="s">
        <v>13</v>
      </c>
      <c r="I2" s="1" t="s">
        <v>49</v>
      </c>
      <c r="J2" s="1" t="s">
        <v>50</v>
      </c>
      <c r="K2" s="1" t="s">
        <v>14</v>
      </c>
    </row>
    <row r="3" spans="1:11" x14ac:dyDescent="0.35">
      <c r="A3" t="s">
        <v>17</v>
      </c>
      <c r="B3" s="2"/>
      <c r="C3" s="2"/>
      <c r="D3" s="2"/>
      <c r="E3" s="2"/>
      <c r="F3" s="7"/>
      <c r="G3" s="2"/>
      <c r="H3" s="2"/>
      <c r="I3" s="2"/>
      <c r="J3" s="2"/>
      <c r="K3" s="2">
        <f>(Table3[[#This Row],[Number of Games Refereed - DAY ONE]]+Table3[[#This Row],[Number of Games Refereed - DAY TWO]])*Table3[[#This Row],[Pay Rate]]</f>
        <v>0</v>
      </c>
    </row>
    <row r="4" spans="1:11" x14ac:dyDescent="0.35">
      <c r="A4" t="s">
        <v>18</v>
      </c>
      <c r="B4" s="2"/>
      <c r="C4" s="2"/>
      <c r="D4" s="2"/>
      <c r="E4" s="2"/>
      <c r="F4" s="2"/>
      <c r="G4" s="2"/>
      <c r="H4" s="2"/>
      <c r="I4" s="2"/>
      <c r="J4" s="2"/>
      <c r="K4" s="2">
        <f>(Table3[[#This Row],[Number of Games Refereed - DAY ONE]]+Table3[[#This Row],[Number of Games Refereed - DAY TWO]])*Table3[[#This Row],[Pay Rate]]</f>
        <v>0</v>
      </c>
    </row>
    <row r="5" spans="1:11" x14ac:dyDescent="0.35">
      <c r="A5" t="s">
        <v>19</v>
      </c>
      <c r="B5" s="2"/>
      <c r="C5" s="2"/>
      <c r="D5" s="2"/>
      <c r="E5" s="2"/>
      <c r="F5" s="2"/>
      <c r="G5" s="2"/>
      <c r="H5" s="2"/>
      <c r="I5" s="2"/>
      <c r="J5" s="2"/>
      <c r="K5" s="2">
        <f>(Table3[[#This Row],[Number of Games Refereed - DAY ONE]]+Table3[[#This Row],[Number of Games Refereed - DAY TWO]])*Table3[[#This Row],[Pay Rate]]</f>
        <v>0</v>
      </c>
    </row>
    <row r="6" spans="1:11" x14ac:dyDescent="0.35">
      <c r="A6" t="s">
        <v>20</v>
      </c>
      <c r="B6" s="2"/>
      <c r="C6" s="2"/>
      <c r="D6" s="2"/>
      <c r="E6" s="2"/>
      <c r="F6" s="2"/>
      <c r="G6" s="2"/>
      <c r="H6" s="2"/>
      <c r="I6" s="2"/>
      <c r="J6" s="2"/>
      <c r="K6" s="2">
        <f>(Table3[[#This Row],[Number of Games Refereed - DAY ONE]]+Table3[[#This Row],[Number of Games Refereed - DAY TWO]])*Table3[[#This Row],[Pay Rate]]</f>
        <v>0</v>
      </c>
    </row>
    <row r="7" spans="1:11" x14ac:dyDescent="0.35">
      <c r="A7" t="s">
        <v>21</v>
      </c>
      <c r="B7" s="2"/>
      <c r="C7" s="2"/>
      <c r="D7" s="2"/>
      <c r="E7" s="2"/>
      <c r="F7" s="2"/>
      <c r="G7" s="2"/>
      <c r="H7" s="2"/>
      <c r="I7" s="2"/>
      <c r="J7" s="2"/>
      <c r="K7" s="2">
        <f>(Table3[[#This Row],[Number of Games Refereed - DAY ONE]]+Table3[[#This Row],[Number of Games Refereed - DAY TWO]])*Table3[[#This Row],[Pay Rate]]</f>
        <v>0</v>
      </c>
    </row>
    <row r="8" spans="1:11" x14ac:dyDescent="0.35">
      <c r="A8" t="s">
        <v>22</v>
      </c>
      <c r="B8" s="2"/>
      <c r="C8" s="2"/>
      <c r="D8" s="2"/>
      <c r="E8" s="2"/>
      <c r="F8" s="2"/>
      <c r="G8" s="2"/>
      <c r="H8" s="2"/>
      <c r="I8" s="2"/>
      <c r="J8" s="2"/>
      <c r="K8" s="2">
        <f>(Table3[[#This Row],[Number of Games Refereed - DAY ONE]]+Table3[[#This Row],[Number of Games Refereed - DAY TWO]])*Table3[[#This Row],[Pay Rate]]</f>
        <v>0</v>
      </c>
    </row>
    <row r="9" spans="1:11" x14ac:dyDescent="0.35">
      <c r="A9" t="s">
        <v>23</v>
      </c>
      <c r="B9" s="2"/>
      <c r="C9" s="2"/>
      <c r="D9" s="2"/>
      <c r="E9" s="2"/>
      <c r="F9" s="2"/>
      <c r="G9" s="2"/>
      <c r="H9" s="2"/>
      <c r="I9" s="2"/>
      <c r="J9" s="2"/>
      <c r="K9" s="2">
        <f>(Table3[[#This Row],[Number of Games Refereed - DAY ONE]]+Table3[[#This Row],[Number of Games Refereed - DAY TWO]])*Table3[[#This Row],[Pay Rate]]</f>
        <v>0</v>
      </c>
    </row>
    <row r="10" spans="1:11" x14ac:dyDescent="0.35">
      <c r="A10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>
        <f>(Table3[[#This Row],[Number of Games Refereed - DAY ONE]]+Table3[[#This Row],[Number of Games Refereed - DAY TWO]])*Table3[[#This Row],[Pay Rate]]</f>
        <v>0</v>
      </c>
    </row>
    <row r="11" spans="1:11" x14ac:dyDescent="0.35">
      <c r="A11" t="s">
        <v>25</v>
      </c>
      <c r="B11" s="2"/>
      <c r="C11" s="2"/>
      <c r="D11" s="2"/>
      <c r="E11" s="2"/>
      <c r="F11" s="2"/>
      <c r="G11" s="2"/>
      <c r="H11" s="2"/>
      <c r="I11" s="2"/>
      <c r="J11" s="2"/>
      <c r="K11" s="2">
        <f>(Table3[[#This Row],[Number of Games Refereed - DAY ONE]]+Table3[[#This Row],[Number of Games Refereed - DAY TWO]])*Table3[[#This Row],[Pay Rate]]</f>
        <v>0</v>
      </c>
    </row>
    <row r="12" spans="1:11" x14ac:dyDescent="0.35">
      <c r="A12" t="s">
        <v>26</v>
      </c>
      <c r="B12" s="2"/>
      <c r="C12" s="2"/>
      <c r="D12" s="2"/>
      <c r="E12" s="2"/>
      <c r="F12" s="2"/>
      <c r="G12" s="2"/>
      <c r="H12" s="2"/>
      <c r="I12" s="2"/>
      <c r="J12" s="2"/>
      <c r="K12" s="2">
        <f>(Table3[[#This Row],[Number of Games Refereed - DAY ONE]]+Table3[[#This Row],[Number of Games Refereed - DAY TWO]])*Table3[[#This Row],[Pay Rate]]</f>
        <v>0</v>
      </c>
    </row>
    <row r="13" spans="1:11" x14ac:dyDescent="0.35">
      <c r="A13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>
        <f>(Table3[[#This Row],[Number of Games Refereed - DAY ONE]]+Table3[[#This Row],[Number of Games Refereed - DAY TWO]])*Table3[[#This Row],[Pay Rate]]</f>
        <v>0</v>
      </c>
    </row>
    <row r="14" spans="1:11" x14ac:dyDescent="0.35">
      <c r="A14" t="s">
        <v>28</v>
      </c>
      <c r="B14" s="2"/>
      <c r="C14" s="2"/>
      <c r="D14" s="2"/>
      <c r="E14" s="2"/>
      <c r="F14" s="2"/>
      <c r="G14" s="2"/>
      <c r="H14" s="2"/>
      <c r="I14" s="2"/>
      <c r="J14" s="2"/>
      <c r="K14" s="2">
        <f>(Table3[[#This Row],[Number of Games Refereed - DAY ONE]]+Table3[[#This Row],[Number of Games Refereed - DAY TWO]])*Table3[[#This Row],[Pay Rate]]</f>
        <v>0</v>
      </c>
    </row>
    <row r="15" spans="1:11" x14ac:dyDescent="0.35">
      <c r="A15" t="s">
        <v>29</v>
      </c>
      <c r="B15" s="2"/>
      <c r="C15" s="2"/>
      <c r="D15" s="2"/>
      <c r="E15" s="2"/>
      <c r="F15" s="2"/>
      <c r="G15" s="2"/>
      <c r="H15" s="2"/>
      <c r="I15" s="2"/>
      <c r="J15" s="2"/>
      <c r="K15" s="2">
        <f>(Table3[[#This Row],[Number of Games Refereed - DAY ONE]]+Table3[[#This Row],[Number of Games Refereed - DAY TWO]])*Table3[[#This Row],[Pay Rate]]</f>
        <v>0</v>
      </c>
    </row>
    <row r="16" spans="1:11" x14ac:dyDescent="0.35">
      <c r="A16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>
        <f>(Table3[[#This Row],[Number of Games Refereed - DAY ONE]]+Table3[[#This Row],[Number of Games Refereed - DAY TWO]])*Table3[[#This Row],[Pay Rate]]</f>
        <v>0</v>
      </c>
    </row>
    <row r="17" spans="1:11" x14ac:dyDescent="0.35">
      <c r="A17" t="s">
        <v>31</v>
      </c>
      <c r="B17" s="2"/>
      <c r="C17" s="2"/>
      <c r="D17" s="2"/>
      <c r="E17" s="2"/>
      <c r="F17" s="2"/>
      <c r="G17" s="2"/>
      <c r="H17" s="2"/>
      <c r="I17" s="2"/>
      <c r="J17" s="2"/>
      <c r="K17" s="2">
        <f>(Table3[[#This Row],[Number of Games Refereed - DAY ONE]]+Table3[[#This Row],[Number of Games Refereed - DAY TWO]])*Table3[[#This Row],[Pay Rate]]</f>
        <v>0</v>
      </c>
    </row>
    <row r="18" spans="1:11" x14ac:dyDescent="0.35">
      <c r="A18" t="s">
        <v>32</v>
      </c>
      <c r="B18" s="2"/>
      <c r="C18" s="2"/>
      <c r="D18" s="2"/>
      <c r="E18" s="2"/>
      <c r="F18" s="2"/>
      <c r="G18" s="2"/>
      <c r="H18" s="2"/>
      <c r="I18" s="2"/>
      <c r="J18" s="2"/>
      <c r="K18" s="2">
        <f>(Table3[[#This Row],[Number of Games Refereed - DAY ONE]]+Table3[[#This Row],[Number of Games Refereed - DAY TWO]])*Table3[[#This Row],[Pay Rate]]</f>
        <v>0</v>
      </c>
    </row>
    <row r="19" spans="1:11" x14ac:dyDescent="0.35">
      <c r="A19" t="s">
        <v>33</v>
      </c>
      <c r="B19" s="2"/>
      <c r="C19" s="2"/>
      <c r="D19" s="2"/>
      <c r="E19" s="2"/>
      <c r="F19" s="2"/>
      <c r="G19" s="2"/>
      <c r="H19" s="2"/>
      <c r="I19" s="2"/>
      <c r="J19" s="2"/>
      <c r="K19" s="2">
        <f>(Table3[[#This Row],[Number of Games Refereed - DAY ONE]]+Table3[[#This Row],[Number of Games Refereed - DAY TWO]])*Table3[[#This Row],[Pay Rate]]</f>
        <v>0</v>
      </c>
    </row>
    <row r="20" spans="1:11" x14ac:dyDescent="0.35">
      <c r="A20" t="s">
        <v>34</v>
      </c>
      <c r="B20" s="2"/>
      <c r="C20" s="2"/>
      <c r="D20" s="2"/>
      <c r="E20" s="2"/>
      <c r="F20" s="2"/>
      <c r="G20" s="2"/>
      <c r="H20" s="2"/>
      <c r="I20" s="2"/>
      <c r="J20" s="2"/>
      <c r="K20" s="2">
        <f>(Table3[[#This Row],[Number of Games Refereed - DAY ONE]]+Table3[[#This Row],[Number of Games Refereed - DAY TWO]])*Table3[[#This Row],[Pay Rate]]</f>
        <v>0</v>
      </c>
    </row>
    <row r="21" spans="1:11" x14ac:dyDescent="0.35">
      <c r="A21" t="s">
        <v>35</v>
      </c>
      <c r="B21" s="2"/>
      <c r="C21" s="2"/>
      <c r="D21" s="2"/>
      <c r="E21" s="2"/>
      <c r="F21" s="2"/>
      <c r="G21" s="2"/>
      <c r="H21" s="2"/>
      <c r="I21" s="2"/>
      <c r="J21" s="2"/>
      <c r="K21" s="2">
        <f>(Table3[[#This Row],[Number of Games Refereed - DAY ONE]]+Table3[[#This Row],[Number of Games Refereed - DAY TWO]])*Table3[[#This Row],[Pay Rate]]</f>
        <v>0</v>
      </c>
    </row>
    <row r="22" spans="1:11" x14ac:dyDescent="0.35">
      <c r="A22" t="s">
        <v>36</v>
      </c>
      <c r="B22" s="2"/>
      <c r="C22" s="2"/>
      <c r="D22" s="2"/>
      <c r="E22" s="2"/>
      <c r="F22" s="2"/>
      <c r="G22" s="2"/>
      <c r="H22" s="2"/>
      <c r="I22" s="2"/>
      <c r="J22" s="2"/>
      <c r="K22" s="2">
        <f>(Table3[[#This Row],[Number of Games Refereed - DAY ONE]]+Table3[[#This Row],[Number of Games Refereed - DAY TWO]])*Table3[[#This Row],[Pay Rate]]</f>
        <v>0</v>
      </c>
    </row>
    <row r="23" spans="1:11" x14ac:dyDescent="0.35">
      <c r="A23" t="s">
        <v>37</v>
      </c>
      <c r="B23" s="2"/>
      <c r="C23" s="2"/>
      <c r="D23" s="2"/>
      <c r="E23" s="2"/>
      <c r="F23" s="2"/>
      <c r="G23" s="2"/>
      <c r="H23" s="2"/>
      <c r="I23" s="2"/>
      <c r="J23" s="2"/>
      <c r="K23" s="2">
        <f>(Table3[[#This Row],[Number of Games Refereed - DAY ONE]]+Table3[[#This Row],[Number of Games Refereed - DAY TWO]])*Table3[[#This Row],[Pay Rate]]</f>
        <v>0</v>
      </c>
    </row>
    <row r="24" spans="1:11" x14ac:dyDescent="0.35">
      <c r="A24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">
        <f>(Table3[[#This Row],[Number of Games Refereed - DAY ONE]]+Table3[[#This Row],[Number of Games Refereed - DAY TWO]])*Table3[[#This Row],[Pay Rate]]</f>
        <v>0</v>
      </c>
    </row>
    <row r="25" spans="1:11" x14ac:dyDescent="0.35">
      <c r="A25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2">
        <f>(Table3[[#This Row],[Number of Games Refereed - DAY ONE]]+Table3[[#This Row],[Number of Games Refereed - DAY TWO]])*Table3[[#This Row],[Pay Rate]]</f>
        <v>0</v>
      </c>
    </row>
    <row r="26" spans="1:11" x14ac:dyDescent="0.35">
      <c r="A26" t="s">
        <v>40</v>
      </c>
      <c r="B26" s="2"/>
      <c r="C26" s="2"/>
      <c r="D26" s="2"/>
      <c r="E26" s="2"/>
      <c r="F26" s="2"/>
      <c r="G26" s="2"/>
      <c r="H26" s="2"/>
      <c r="I26" s="2"/>
      <c r="J26" s="2"/>
      <c r="K26" s="2">
        <f>(Table3[[#This Row],[Number of Games Refereed - DAY ONE]]+Table3[[#This Row],[Number of Games Refereed - DAY TWO]])*Table3[[#This Row],[Pay Rate]]</f>
        <v>0</v>
      </c>
    </row>
    <row r="27" spans="1:11" x14ac:dyDescent="0.35">
      <c r="A27" t="s">
        <v>41</v>
      </c>
      <c r="B27" s="2"/>
      <c r="C27" s="2"/>
      <c r="D27" s="2"/>
      <c r="E27" s="2"/>
      <c r="F27" s="2"/>
      <c r="G27" s="2"/>
      <c r="H27" s="2"/>
      <c r="I27" s="2"/>
      <c r="J27" s="2"/>
      <c r="K27" s="2">
        <f>(Table3[[#This Row],[Number of Games Refereed - DAY ONE]]+Table3[[#This Row],[Number of Games Refereed - DAY TWO]])*Table3[[#This Row],[Pay Rate]]</f>
        <v>0</v>
      </c>
    </row>
    <row r="28" spans="1:11" x14ac:dyDescent="0.35">
      <c r="A28" t="s">
        <v>42</v>
      </c>
      <c r="B28" s="2"/>
      <c r="C28" s="2"/>
      <c r="D28" s="2"/>
      <c r="E28" s="2"/>
      <c r="F28" s="2"/>
      <c r="G28" s="2"/>
      <c r="H28" s="2"/>
      <c r="I28" s="2"/>
      <c r="J28" s="2"/>
      <c r="K28" s="2">
        <f>(Table3[[#This Row],[Number of Games Refereed - DAY ONE]]+Table3[[#This Row],[Number of Games Refereed - DAY TWO]])*Table3[[#This Row],[Pay Rate]]</f>
        <v>0</v>
      </c>
    </row>
    <row r="29" spans="1:11" x14ac:dyDescent="0.35">
      <c r="A29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2">
        <f>(Table3[[#This Row],[Number of Games Refereed - DAY ONE]]+Table3[[#This Row],[Number of Games Refereed - DAY TWO]])*Table3[[#This Row],[Pay Rate]]</f>
        <v>0</v>
      </c>
    </row>
    <row r="30" spans="1:11" x14ac:dyDescent="0.35">
      <c r="A30" t="s">
        <v>44</v>
      </c>
      <c r="B30" s="2"/>
      <c r="C30" s="2"/>
      <c r="D30" s="2"/>
      <c r="E30" s="2"/>
      <c r="F30" s="2"/>
      <c r="G30" s="2"/>
      <c r="H30" s="2"/>
      <c r="I30" s="2"/>
      <c r="J30" s="2"/>
      <c r="K30" s="2">
        <f>(Table3[[#This Row],[Number of Games Refereed - DAY ONE]]+Table3[[#This Row],[Number of Games Refereed - DAY TWO]])*Table3[[#This Row],[Pay Rate]]</f>
        <v>0</v>
      </c>
    </row>
    <row r="31" spans="1:11" x14ac:dyDescent="0.35">
      <c r="A31" t="s">
        <v>45</v>
      </c>
      <c r="B31" s="2"/>
      <c r="C31" s="2"/>
      <c r="D31" s="2"/>
      <c r="E31" s="2"/>
      <c r="F31" s="2"/>
      <c r="G31" s="2"/>
      <c r="H31" s="2"/>
      <c r="I31" s="2"/>
      <c r="J31" s="2"/>
      <c r="K31" s="2">
        <f>(Table3[[#This Row],[Number of Games Refereed - DAY ONE]]+Table3[[#This Row],[Number of Games Refereed - DAY TWO]])*Table3[[#This Row],[Pay Rate]]</f>
        <v>0</v>
      </c>
    </row>
    <row r="32" spans="1:11" x14ac:dyDescent="0.35">
      <c r="A32" t="s">
        <v>46</v>
      </c>
      <c r="B32" s="2"/>
      <c r="C32" s="2"/>
      <c r="D32" s="2"/>
      <c r="E32" s="2"/>
      <c r="F32" s="2"/>
      <c r="G32" s="2"/>
      <c r="H32" s="2"/>
      <c r="I32" s="2"/>
      <c r="J32" s="2"/>
      <c r="K32" s="2">
        <f>(Table3[[#This Row],[Number of Games Refereed - DAY ONE]]+Table3[[#This Row],[Number of Games Refereed - DAY TWO]])*Table3[[#This Row],[Pay Rate]]</f>
        <v>0</v>
      </c>
    </row>
  </sheetData>
  <dataValidations count="2">
    <dataValidation type="list" allowBlank="1" showInputMessage="1" showErrorMessage="1" sqref="E3:E32" xr:uid="{B56E83C0-0D2D-4133-978C-FA4E62B9CC55}">
      <formula1>"No Accreditation, Level 0 (Green Shirt), Level 1 (Black &amp; Whites), Level 2 (Advanced)"</formula1>
    </dataValidation>
    <dataValidation type="list" allowBlank="1" showInputMessage="1" showErrorMessage="1" sqref="F3:F32" xr:uid="{EB380485-92E9-475D-B7DA-49CC36215F44}">
      <formula1>"$12.00, $15.00, $20.00"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4f97fd7-9b13-4d90-8cb0-18d89051afc8">W4PW6J7KETQR-1760217856-33459</_dlc_DocId>
    <lcf76f155ced4ddcb4097134ff3c332f xmlns="b99f779a-e35f-4fcf-8566-9f7eeb567a4b">
      <Terms xmlns="http://schemas.microsoft.com/office/infopath/2007/PartnerControls"/>
    </lcf76f155ced4ddcb4097134ff3c332f>
    <TaxCatchAll xmlns="34f97fd7-9b13-4d90-8cb0-18d89051afc8" xsi:nil="true"/>
    <_Flow_SignoffStatus xmlns="b99f779a-e35f-4fcf-8566-9f7eeb567a4b" xsi:nil="true"/>
    <_dlc_DocIdUrl xmlns="34f97fd7-9b13-4d90-8cb0-18d89051afc8">
      <Url>https://binarfutures.sharepoint.com/sites/AllStaff/_layouts/15/DocIdRedir.aspx?ID=W4PW6J7KETQR-1760217856-33459</Url>
      <Description>W4PW6J7KETQR-1760217856-33459</Description>
    </_dlc_DocIdUrl>
    <SharedWithUsers xmlns="34f97fd7-9b13-4d90-8cb0-18d89051afc8">
      <UserInfo>
        <DisplayName>jonesmargaret97@yahoo.com.au</DisplayName>
        <AccountId>68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30C76DB17B746A0ADE6F2EDA4B448" ma:contentTypeVersion="18" ma:contentTypeDescription="Create a new document." ma:contentTypeScope="" ma:versionID="77a32d4dd1b663692632b27cc661964d">
  <xsd:schema xmlns:xsd="http://www.w3.org/2001/XMLSchema" xmlns:xs="http://www.w3.org/2001/XMLSchema" xmlns:p="http://schemas.microsoft.com/office/2006/metadata/properties" xmlns:ns2="34f97fd7-9b13-4d90-8cb0-18d89051afc8" xmlns:ns3="b99f779a-e35f-4fcf-8566-9f7eeb567a4b" targetNamespace="http://schemas.microsoft.com/office/2006/metadata/properties" ma:root="true" ma:fieldsID="a2fa00e24cc97425bded6c39f9bbde7a" ns2:_="" ns3:_="">
    <xsd:import namespace="34f97fd7-9b13-4d90-8cb0-18d89051afc8"/>
    <xsd:import namespace="b99f779a-e35f-4fcf-8566-9f7eeb567a4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Location" minOccurs="0"/>
                <xsd:element ref="ns3:_Flow_SignoffStatu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97fd7-9b13-4d90-8cb0-18d89051af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40fb0427-9eaf-4be6-9e4c-2b4cf45fbf54}" ma:internalName="TaxCatchAll" ma:showField="CatchAllData" ma:web="34f97fd7-9b13-4d90-8cb0-18d89051af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f779a-e35f-4fcf-8566-9f7eeb567a4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5b955da-8189-4a4f-bf33-83dc7c17a2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254B48A-C4C1-4271-B976-92C57D4E4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AD1176-E321-4427-BD42-39C0E5A0CC98}">
  <ds:schemaRefs>
    <ds:schemaRef ds:uri="http://schemas.microsoft.com/office/2006/metadata/properties"/>
    <ds:schemaRef ds:uri="http://schemas.microsoft.com/office/infopath/2007/PartnerControls"/>
    <ds:schemaRef ds:uri="34f97fd7-9b13-4d90-8cb0-18d89051afc8"/>
    <ds:schemaRef ds:uri="b99f779a-e35f-4fcf-8566-9f7eeb567a4b"/>
  </ds:schemaRefs>
</ds:datastoreItem>
</file>

<file path=customXml/itemProps3.xml><?xml version="1.0" encoding="utf-8"?>
<ds:datastoreItem xmlns:ds="http://schemas.openxmlformats.org/officeDocument/2006/customXml" ds:itemID="{6B5B893E-29B5-4413-BD6E-7382D2B81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97fd7-9b13-4d90-8cb0-18d89051afc8"/>
    <ds:schemaRef ds:uri="b99f779a-e35f-4fcf-8566-9f7eeb567a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B83F277-DE3C-4922-B4B4-ACE9EE0702A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Competition Date - DAY ONE</vt:lpstr>
      <vt:lpstr>Competition Date - DAY TWO </vt:lpstr>
      <vt:lpstr>Referee Availablity</vt:lpstr>
      <vt:lpstr>Referee Details - CONFIDENTIAL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Boston Fitch</dc:creator>
  <cp:keywords/>
  <dc:description/>
  <cp:lastModifiedBy>Boston Fitch</cp:lastModifiedBy>
  <cp:revision/>
  <dcterms:created xsi:type="dcterms:W3CDTF">2024-04-08T13:58:21Z</dcterms:created>
  <dcterms:modified xsi:type="dcterms:W3CDTF">2024-04-15T13:44:44Z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0x010100D3830C76DB17B746A0ADE6F2EDA4B448</vt:lpwstr>
  </property>
  <property fmtid="{D5CDD505-2E9C-101B-9397-08002B2CF9AE}" pid="3" name="_dlc_DocIdItemGuid">
    <vt:lpwstr>94abcca0-010f-4c20-a995-33379c73931d</vt:lpwstr>
  </property>
  <property fmtid="{D5CDD505-2E9C-101B-9397-08002B2CF9AE}" pid="4" name="MediaServiceImageTags">
    <vt:lpwstr/>
  </property>
</Properties>
</file>